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24226"/>
  <mc:AlternateContent xmlns:mc="http://schemas.openxmlformats.org/markup-compatibility/2006">
    <mc:Choice Requires="x15">
      <x15ac:absPath xmlns:x15ac="http://schemas.microsoft.com/office/spreadsheetml/2010/11/ac" url="C:\Users\markt\Documents\01 Research\Aspirational hope\NWO Vietnam\Baseline survey\"/>
    </mc:Choice>
  </mc:AlternateContent>
  <xr:revisionPtr revIDLastSave="0" documentId="8_{AF1FD0C5-BA46-40EE-930F-2890A9B3CE86}" xr6:coauthVersionLast="47" xr6:coauthVersionMax="47" xr10:uidLastSave="{00000000-0000-0000-0000-000000000000}"/>
  <workbookProtection workbookAlgorithmName="SHA-512" workbookHashValue="+hpHT3luHgdFedKTYCaauXvb1QNFsMablp6P1l4HX/f92yabN+JmIh5kzU4gknzT5X9LiIfNmj8D5/AvZYsD6Q==" workbookSaltValue="j+lGJyrpmX1HV0O6yNLNiA==" workbookSpinCount="100000" lockStructure="1"/>
  <bookViews>
    <workbookView xWindow="-108" yWindow="-108" windowWidth="27096" windowHeight="16296"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52" i="2" l="1"/>
  <c r="B252" i="2"/>
  <c r="C252" i="2"/>
</calcChain>
</file>

<file path=xl/sharedStrings.xml><?xml version="1.0" encoding="utf-8"?>
<sst xmlns="http://schemas.openxmlformats.org/spreadsheetml/2006/main" count="2828" uniqueCount="1481">
  <si>
    <t>type</t>
  </si>
  <si>
    <t>name</t>
  </si>
  <si>
    <t>required</t>
  </si>
  <si>
    <t>relevant</t>
  </si>
  <si>
    <t>constraint</t>
  </si>
  <si>
    <t>start</t>
  </si>
  <si>
    <t>end</t>
  </si>
  <si>
    <t>integer</t>
  </si>
  <si>
    <t>true</t>
  </si>
  <si>
    <t>list_name</t>
  </si>
  <si>
    <t>choice_filter</t>
  </si>
  <si>
    <t>text</t>
  </si>
  <si>
    <t>select_one yes_no</t>
  </si>
  <si>
    <t>yes_no</t>
  </si>
  <si>
    <t>No</t>
  </si>
  <si>
    <t>Yes</t>
  </si>
  <si>
    <t>begin group</t>
  </si>
  <si>
    <t>A_identification</t>
  </si>
  <si>
    <t>Identification</t>
  </si>
  <si>
    <t>end group</t>
  </si>
  <si>
    <t>label::English</t>
  </si>
  <si>
    <t>hint::English</t>
  </si>
  <si>
    <t>constraint_message::English</t>
  </si>
  <si>
    <t>appearance</t>
  </si>
  <si>
    <t>geopoint</t>
  </si>
  <si>
    <t>Location of the survey</t>
  </si>
  <si>
    <t>false</t>
  </si>
  <si>
    <t>form_title</t>
  </si>
  <si>
    <t>form_id</t>
  </si>
  <si>
    <t>version</t>
  </si>
  <si>
    <t>default_language</t>
  </si>
  <si>
    <t>style</t>
  </si>
  <si>
    <t>likert</t>
  </si>
  <si>
    <t>select_one likert</t>
  </si>
  <si>
    <t>Multiple answers possible.</t>
  </si>
  <si>
    <t>label::Vietnamese</t>
  </si>
  <si>
    <t>hint::Vietnamese</t>
  </si>
  <si>
    <t>constraint_message::Vietnamese</t>
  </si>
  <si>
    <t>I always make my own decisions about important matters, even if others might not approve of what I decide.</t>
  </si>
  <si>
    <t>I show my true feelings even if it disturbs the harmony in my family relationships.</t>
  </si>
  <si>
    <t>I usually ask my family for approval before making a decision.</t>
  </si>
  <si>
    <t>I tend to rely on myself rather than seeking help from others.</t>
  </si>
  <si>
    <t>I prefer to preserve harmony in my relationships, even if this means not expressing my true feelings.</t>
  </si>
  <si>
    <t>I usually give priority to my personal goals, before thinking about the goals of others.</t>
  </si>
  <si>
    <t>In difficult situations, I tend to seek help from others rather than relying only on myself.</t>
  </si>
  <si>
    <t>I usually follow others’ advice when making important choices.</t>
  </si>
  <si>
    <t>My own success is very important to me, even if it disrupts my friendships.</t>
  </si>
  <si>
    <t>I value good relations with the people close to me more than my personal achievements.</t>
  </si>
  <si>
    <t>I decide for myself what goals to pursue even if they are very different from what my family would expect.</t>
  </si>
  <si>
    <t>Being able to depend on others is very important to me.</t>
  </si>
  <si>
    <t>I protect my own interests, even if it might sometimes disrupt my family relationships.</t>
  </si>
  <si>
    <t>I usually do what people expect of me, rather than decide for myself what to do.</t>
  </si>
  <si>
    <t>I prefer to rely completely on myself rather than depend on others.</t>
  </si>
  <si>
    <t>I prefer to express my thoughts and feelings openly, even if it may sometimes cause conflict.</t>
  </si>
  <si>
    <t>I usually give priority to others, before myself.</t>
  </si>
  <si>
    <t>I usually decide on my own actions, rather than follow others’ expectations.</t>
  </si>
  <si>
    <t>I prefer to ask other people for help rather than rely only on myself.</t>
  </si>
  <si>
    <t>I try not to express disagreement with members of my family.</t>
  </si>
  <si>
    <t>I try to avoid being reliant on others.</t>
  </si>
  <si>
    <t>I would sacrifice my personal interests for the benefit of my family.</t>
  </si>
  <si>
    <t>Strongly disagree</t>
  </si>
  <si>
    <t>Disagree</t>
  </si>
  <si>
    <t>Neither disagree, nor agree</t>
  </si>
  <si>
    <t>Agree</t>
  </si>
  <si>
    <t>Strongly agree</t>
  </si>
  <si>
    <t>Selfhood</t>
  </si>
  <si>
    <t>select_one enumerator</t>
  </si>
  <si>
    <t>A1_enumerator</t>
  </si>
  <si>
    <t>enumerator</t>
  </si>
  <si>
    <t>TYM membership ID</t>
  </si>
  <si>
    <t>G_goal_setting</t>
  </si>
  <si>
    <t>Goal setting</t>
  </si>
  <si>
    <t>G1_goal_setting</t>
  </si>
  <si>
    <t>G2_goal_setting</t>
  </si>
  <si>
    <t>G3_goal_setting</t>
  </si>
  <si>
    <t>G5_goal_setting</t>
  </si>
  <si>
    <t>G4_goal_setting</t>
  </si>
  <si>
    <t>note</t>
  </si>
  <si>
    <t>G_goal_setting_note</t>
  </si>
  <si>
    <t>Some people have goals in their life, things which they want to achieve for themselves or their families. The following questions are about those goals.</t>
  </si>
  <si>
    <t>It is important to set goals for my household savings.</t>
  </si>
  <si>
    <t>It is important to set goals for my personal savings.</t>
  </si>
  <si>
    <t>C_time_use</t>
  </si>
  <si>
    <t>Time use</t>
  </si>
  <si>
    <t>C1_time_use_note</t>
  </si>
  <si>
    <t>C2_time_use_note</t>
  </si>
  <si>
    <t>C3_time_use_note</t>
  </si>
  <si>
    <t>C1_time_use_hours</t>
  </si>
  <si>
    <t>C1_time_use_minutes</t>
  </si>
  <si>
    <t>C2_time_use_hours</t>
  </si>
  <si>
    <t>C2_time_use_minutes</t>
  </si>
  <si>
    <t>C3_time_use_hours</t>
  </si>
  <si>
    <t>C3_time_use_minutes</t>
  </si>
  <si>
    <t>C4_time_use_note</t>
  </si>
  <si>
    <t>C4_time_use_hours</t>
  </si>
  <si>
    <t>C4_time_use_minutes</t>
  </si>
  <si>
    <t>C5_time_use_note</t>
  </si>
  <si>
    <t>C5_time_use_hours</t>
  </si>
  <si>
    <t>C5_time_use_minutes</t>
  </si>
  <si>
    <t>C6_time_use_note</t>
  </si>
  <si>
    <t>C6_time_use_hours</t>
  </si>
  <si>
    <t>C6_time_use_minutes</t>
  </si>
  <si>
    <t>C7_time_use_note</t>
  </si>
  <si>
    <t>C7_time_use_hours</t>
  </si>
  <si>
    <t>C7_time_use_minutes</t>
  </si>
  <si>
    <t>C8_time_use_note</t>
  </si>
  <si>
    <t>C8_time_use_hours</t>
  </si>
  <si>
    <t>C8_time_use_minutes</t>
  </si>
  <si>
    <t>Hours:</t>
  </si>
  <si>
    <t>Minutes:</t>
  </si>
  <si>
    <t>. &gt;= 0 and . &lt;= 24</t>
  </si>
  <si>
    <t>. &gt;= 0 and . &lt;= 59</t>
  </si>
  <si>
    <t>calculate</t>
  </si>
  <si>
    <t>C_time_use_total</t>
  </si>
  <si>
    <t>Total time exceeds 24 hours. Please go back and correct.</t>
  </si>
  <si>
    <t>C_time_use_total_note</t>
  </si>
  <si>
    <t>D_income</t>
  </si>
  <si>
    <t>D1_income</t>
  </si>
  <si>
    <t>D2_income</t>
  </si>
  <si>
    <t>D3_income</t>
  </si>
  <si>
    <t>D4_income</t>
  </si>
  <si>
    <t>D5_income</t>
  </si>
  <si>
    <t>Number of minutes cannot exceed 59.</t>
  </si>
  <si>
    <t>Number of hours cannot exceed 24.</t>
  </si>
  <si>
    <t>${D2_income}=1</t>
  </si>
  <si>
    <t>${D4_income}=1</t>
  </si>
  <si>
    <t>. &lt;= ${D1_income}</t>
  </si>
  <si>
    <t>Cannot exceed sum of income of you and your household members per month in VND. Please go two questions back and correct if needed.</t>
  </si>
  <si>
    <t>Cannot exceed sum of income of you and your household members per month in VND. Please go four questions back and correct if needed.</t>
  </si>
  <si>
    <t>Who decides about putting money in this account?</t>
  </si>
  <si>
    <t>Who decides about using money from this account?</t>
  </si>
  <si>
    <t>What is the total amount of savings at a bank that you and your household currently have in VND?</t>
  </si>
  <si>
    <t>What is the total amount of cash savings that you and your household currently have in VND?</t>
  </si>
  <si>
    <t>Who decides about accumulating cash savings?</t>
  </si>
  <si>
    <t>Who decides about using cash savings?</t>
  </si>
  <si>
    <t>What is the total amount of savings in the informal savings group that you and your household currently have in VND?</t>
  </si>
  <si>
    <t>Who decides about putting money in the savings group?</t>
  </si>
  <si>
    <t>Who decides about using money from the savings group?</t>
  </si>
  <si>
    <t>What is the total value of gold / precious metals / diamonds that you and your household currently have in VND?</t>
  </si>
  <si>
    <t>Who decides about buying gold / precious metals / diamonds?</t>
  </si>
  <si>
    <t>Who decides about the use of revenue from selling gold / precious metals / diamonds?</t>
  </si>
  <si>
    <t>What is the total value of the crops that you and your household currently have in VND?</t>
  </si>
  <si>
    <t>Who decides about storing crops?</t>
  </si>
  <si>
    <t>Who decides about the use of revenue from selling crops?</t>
  </si>
  <si>
    <t>Who decides about the use of business revenue?</t>
  </si>
  <si>
    <t>Have you or has your household lent money to anyone?</t>
  </si>
  <si>
    <t>What is the total amount of money that you and your household have currently lent to anyone in VND?</t>
  </si>
  <si>
    <t>Who decides about lending money to anyone?</t>
  </si>
  <si>
    <t>Who decides about the use of money that was lent and repaid?</t>
  </si>
  <si>
    <t>What is the value of these other savings that you and your household currently have in VND?</t>
  </si>
  <si>
    <t>Who decides about accumulating other savings?</t>
  </si>
  <si>
    <t>Who decides about using other savings?</t>
  </si>
  <si>
    <t>What are your main reasons to save?</t>
  </si>
  <si>
    <t>Do you have any required savings at TYM?</t>
  </si>
  <si>
    <t>Do you have any voluntary savings at TYM?</t>
  </si>
  <si>
    <t>Do you or does your household have any savings in cash?</t>
  </si>
  <si>
    <t>Do you have any savings in an informal savings group?</t>
  </si>
  <si>
    <t>Do you or does you household have any savings in the form of gold / precious metals / diamonds?</t>
  </si>
  <si>
    <t>Do you or does your household own any land?</t>
  </si>
  <si>
    <t>Do you or does your household have any crops in storage?</t>
  </si>
  <si>
    <t>F_savings</t>
  </si>
  <si>
    <t>Savings</t>
  </si>
  <si>
    <t>select_one decision</t>
  </si>
  <si>
    <t>decision</t>
  </si>
  <si>
    <t>I decide</t>
  </si>
  <si>
    <t>My husband decides</t>
  </si>
  <si>
    <t>We decide together</t>
  </si>
  <si>
    <t>Other</t>
  </si>
  <si>
    <t>Please specify:</t>
  </si>
  <si>
    <t>F1_savings</t>
  </si>
  <si>
    <t>F2_savings</t>
  </si>
  <si>
    <t>F3_savings</t>
  </si>
  <si>
    <t>F4_savings</t>
  </si>
  <si>
    <t>F5_savings</t>
  </si>
  <si>
    <t>F6_savings</t>
  </si>
  <si>
    <t>F7_savings</t>
  </si>
  <si>
    <t>F8_savings</t>
  </si>
  <si>
    <t>F9_savings</t>
  </si>
  <si>
    <t>F10_savings</t>
  </si>
  <si>
    <t>F11_savings</t>
  </si>
  <si>
    <t>F12_savings</t>
  </si>
  <si>
    <t>F13_savings</t>
  </si>
  <si>
    <t>F14_savings</t>
  </si>
  <si>
    <t>F15_savings</t>
  </si>
  <si>
    <t>F16_savings</t>
  </si>
  <si>
    <t>F17_savings</t>
  </si>
  <si>
    <t>F18_savings</t>
  </si>
  <si>
    <t>F19_savings</t>
  </si>
  <si>
    <t>F20_savings</t>
  </si>
  <si>
    <t>F21_savings</t>
  </si>
  <si>
    <t>F22_savings</t>
  </si>
  <si>
    <t>F23_savings</t>
  </si>
  <si>
    <t>F24_savings</t>
  </si>
  <si>
    <t>F25_savings</t>
  </si>
  <si>
    <t>F27_savings</t>
  </si>
  <si>
    <t>F28_savings</t>
  </si>
  <si>
    <t>F29_savings</t>
  </si>
  <si>
    <t>F30_savings</t>
  </si>
  <si>
    <t>F31_savings</t>
  </si>
  <si>
    <t>F32_savings</t>
  </si>
  <si>
    <t>F33_savings</t>
  </si>
  <si>
    <t>F34_savings</t>
  </si>
  <si>
    <t>F35_savings</t>
  </si>
  <si>
    <t>F36_savings</t>
  </si>
  <si>
    <t>F37_savings</t>
  </si>
  <si>
    <t>F38_savings</t>
  </si>
  <si>
    <t>F39_savings</t>
  </si>
  <si>
    <t>F40_savings</t>
  </si>
  <si>
    <t>F41_savings</t>
  </si>
  <si>
    <t>F42_savings</t>
  </si>
  <si>
    <t>field-list</t>
  </si>
  <si>
    <t>dont_know</t>
  </si>
  <si>
    <t>Please enter amount, or leave empty and select "I don't know" below.</t>
  </si>
  <si>
    <t>or</t>
  </si>
  <si>
    <t>I don't know</t>
  </si>
  <si>
    <t>. &gt;= 0</t>
  </si>
  <si>
    <t>Amount cannot be negative.</t>
  </si>
  <si>
    <t>save_reason</t>
  </si>
  <si>
    <t>To pay for unexpected events</t>
  </si>
  <si>
    <t>To invest in new business</t>
  </si>
  <si>
    <t>To invest in existing business</t>
  </si>
  <si>
    <t>To pay for children’s education expenses</t>
  </si>
  <si>
    <t>To rebuild or buy new house</t>
  </si>
  <si>
    <t>To buy more land</t>
  </si>
  <si>
    <t>To buy farm equipment</t>
  </si>
  <si>
    <t>For travel/holiday</t>
  </si>
  <si>
    <t>Celebrations (marriages, etc.)</t>
  </si>
  <si>
    <t>To provide for old age</t>
  </si>
  <si>
    <t>To leave an inheritance</t>
  </si>
  <si>
    <t>select_multiple save_reason</t>
  </si>
  <si>
    <t>O_selfhood</t>
  </si>
  <si>
    <t>O1_selfhood</t>
  </si>
  <si>
    <t>O2_selfhood</t>
  </si>
  <si>
    <t>O3_selfhood</t>
  </si>
  <si>
    <t>O4_selfhood</t>
  </si>
  <si>
    <t>O5_selfhood</t>
  </si>
  <si>
    <t>O6_selfhood</t>
  </si>
  <si>
    <t>O7_selfhood</t>
  </si>
  <si>
    <t>O8_selfhood</t>
  </si>
  <si>
    <t>O9_selfhood</t>
  </si>
  <si>
    <t>O10_selfhood</t>
  </si>
  <si>
    <t>O11_selfhood</t>
  </si>
  <si>
    <t>O12_selfhood</t>
  </si>
  <si>
    <t>O13_selfhood</t>
  </si>
  <si>
    <t>O14_selfhood</t>
  </si>
  <si>
    <t>O15_selfhood</t>
  </si>
  <si>
    <t>O16_selfhood</t>
  </si>
  <si>
    <t>O17_selfhood</t>
  </si>
  <si>
    <t>O18_selfhood</t>
  </si>
  <si>
    <t>O19_selfhood</t>
  </si>
  <si>
    <t>O20_selfhood</t>
  </si>
  <si>
    <t>O21_selfhood</t>
  </si>
  <si>
    <t>O22_selfhood</t>
  </si>
  <si>
    <t>O23_selfhood</t>
  </si>
  <si>
    <t>O24_selfhood</t>
  </si>
  <si>
    <t>Smart goals</t>
  </si>
  <si>
    <t>H_smart_goals</t>
  </si>
  <si>
    <t>H1_smart_goals</t>
  </si>
  <si>
    <t>H2_smart_goals</t>
  </si>
  <si>
    <t>H3_smart_goals</t>
  </si>
  <si>
    <t>H4_smart_goals</t>
  </si>
  <si>
    <t>H5_smart_goals</t>
  </si>
  <si>
    <t>I am confident that I am able to cope well with unexpected events.</t>
  </si>
  <si>
    <t>I can stay calm when I am faced with difficulties because I have the ability to adapt.</t>
  </si>
  <si>
    <t>When I have to solve a problem, I can usually find more than one solution.</t>
  </si>
  <si>
    <t>If I find myself in a difficult situation, I can usually find a solution.</t>
  </si>
  <si>
    <t>I_self_efficacy</t>
  </si>
  <si>
    <t>Self-efficacy</t>
  </si>
  <si>
    <t>I1_self_efficacy</t>
  </si>
  <si>
    <t>I2_self_efficacy</t>
  </si>
  <si>
    <t>I3_self_efficacy</t>
  </si>
  <si>
    <t>I4_self_efficacy</t>
  </si>
  <si>
    <t>I5_self_efficacy</t>
  </si>
  <si>
    <t>I6_self_efficacy</t>
  </si>
  <si>
    <t>I7_self_efficacy</t>
  </si>
  <si>
    <t>I8_self_efficacy</t>
  </si>
  <si>
    <t>My opinion matters in decisions regarding the money your partner earns.</t>
  </si>
  <si>
    <t>My opinion matters in decisions regarding current household expenses.</t>
  </si>
  <si>
    <t>My opinion matters in decisions regarding major household purchases.</t>
  </si>
  <si>
    <t>I can make my own decisions without the advice of anyone regarding current household expenses.</t>
  </si>
  <si>
    <t>I can make my own decisions without the advice of anyone regarding household purchases.</t>
  </si>
  <si>
    <t>J_controls_hh_resources</t>
  </si>
  <si>
    <t>Controls household resources</t>
  </si>
  <si>
    <t>J1_controls_hh_resources</t>
  </si>
  <si>
    <t>J2_controls_hh_resources</t>
  </si>
  <si>
    <t>J3_controls_hh_resources</t>
  </si>
  <si>
    <t>J4_controls_hh_resources</t>
  </si>
  <si>
    <t>J5_controls_hh_resources</t>
  </si>
  <si>
    <t>I feel close to my husband.</t>
  </si>
  <si>
    <t>Over the last 2 weeks, how often have you had little interest or pleasure in doing things?</t>
  </si>
  <si>
    <t>Over the last two weeks, how often have you been feeling down, depressed or hopeless?</t>
  </si>
  <si>
    <t>P_health</t>
  </si>
  <si>
    <t>P1_health</t>
  </si>
  <si>
    <t>P2_health</t>
  </si>
  <si>
    <t>select_one frequency</t>
  </si>
  <si>
    <t>frequency</t>
  </si>
  <si>
    <t>Not at all</t>
  </si>
  <si>
    <t>Several days</t>
  </si>
  <si>
    <t>More than half the days</t>
  </si>
  <si>
    <t>Nearly every day</t>
  </si>
  <si>
    <t>Q_controlling_behaviour</t>
  </si>
  <si>
    <t>Controlling behavior</t>
  </si>
  <si>
    <t>My husband tries to keep me from seeing my friends.</t>
  </si>
  <si>
    <t>My husband tries to restrict contact with my family of birth.</t>
  </si>
  <si>
    <t>My husband insists on knowing where I am at all times</t>
  </si>
  <si>
    <t>My husband gets angry if I speak to another man.</t>
  </si>
  <si>
    <t>My husband is often suspicious that I am unfaithful.</t>
  </si>
  <si>
    <t>My husband expects me to ask his permission before seeking health care for myself.</t>
  </si>
  <si>
    <t>Q1_controlling_behaviour</t>
  </si>
  <si>
    <t>Q3_controlling_behaviour</t>
  </si>
  <si>
    <t>Q4_controlling_behaviour</t>
  </si>
  <si>
    <t>Q5_controlling_behaviour</t>
  </si>
  <si>
    <t>Q6_controlling_behaviour</t>
  </si>
  <si>
    <t>Q2_controlling_behaviour</t>
  </si>
  <si>
    <t>R_media_use</t>
  </si>
  <si>
    <t>I often watch television.</t>
  </si>
  <si>
    <t>I often listen music.</t>
  </si>
  <si>
    <t>I like Vietnamese movies and music.</t>
  </si>
  <si>
    <t>I like South Korean movies and music.</t>
  </si>
  <si>
    <t>I like Chinese movies and music.</t>
  </si>
  <si>
    <t>I like Western movies and music.</t>
  </si>
  <si>
    <t>Media use</t>
  </si>
  <si>
    <t>Contact information</t>
  </si>
  <si>
    <t>Do you have a mobile phone?</t>
  </si>
  <si>
    <t>What is your mobile phone number?</t>
  </si>
  <si>
    <t>begin repeat</t>
  </si>
  <si>
    <t>Do you have another mobile phone?</t>
  </si>
  <si>
    <t>Please continue to ask this question until the answer is "No".</t>
  </si>
  <si>
    <t>end repeat</t>
  </si>
  <si>
    <t>Does your husband have a mobile phone?</t>
  </si>
  <si>
    <t>What is the mobile phone number of your husband?</t>
  </si>
  <si>
    <t>Does your husband have another mobile phone?</t>
  </si>
  <si>
    <t>In case we have further questions, sooner or later, we would like to contact you again. We therefore kindly ask your contact details.</t>
  </si>
  <si>
    <t>E_loans</t>
  </si>
  <si>
    <t>Loans</t>
  </si>
  <si>
    <t>E1_loans</t>
  </si>
  <si>
    <t>E2_loans</t>
  </si>
  <si>
    <t>E4_loans</t>
  </si>
  <si>
    <t>E5_loans</t>
  </si>
  <si>
    <t>E6_loans</t>
  </si>
  <si>
    <t>E7_loans</t>
  </si>
  <si>
    <t>E8_loans</t>
  </si>
  <si>
    <t>E11_loans</t>
  </si>
  <si>
    <t>repeat_count</t>
  </si>
  <si>
    <t>loan_purpose</t>
  </si>
  <si>
    <t>Start a new business</t>
  </si>
  <si>
    <t>Operating current farming/ business</t>
  </si>
  <si>
    <t>Health needs</t>
  </si>
  <si>
    <t>Education expenses</t>
  </si>
  <si>
    <t>Repay debt</t>
  </si>
  <si>
    <t>Home improvements/repair</t>
  </si>
  <si>
    <t>select_multiple loan_purpose</t>
  </si>
  <si>
    <t>date</t>
  </si>
  <si>
    <t>select_one loan_provider</t>
  </si>
  <si>
    <t>loan_provider</t>
  </si>
  <si>
    <t xml:space="preserve">Friends / family </t>
  </si>
  <si>
    <t xml:space="preserve">Moneylender </t>
  </si>
  <si>
    <t>Trader/client</t>
  </si>
  <si>
    <t>Informal mutual fund (Hui/ho)</t>
  </si>
  <si>
    <t xml:space="preserve">Cooperative </t>
  </si>
  <si>
    <t xml:space="preserve">Another MFI </t>
  </si>
  <si>
    <t xml:space="preserve">Bank </t>
  </si>
  <si>
    <t>R1_media_use</t>
  </si>
  <si>
    <t>R2_media_use</t>
  </si>
  <si>
    <t>R3_media_use</t>
  </si>
  <si>
    <t>R5_media_use</t>
  </si>
  <si>
    <t>R4_media_use</t>
  </si>
  <si>
    <t>R6_media_use</t>
  </si>
  <si>
    <t xml:space="preserve">What is your marital status? </t>
  </si>
  <si>
    <t>How many children do you have that live with you in your household?</t>
  </si>
  <si>
    <t>What is the age of your child that lives with you in your household?</t>
  </si>
  <si>
    <t>What is the age of your oldest child that lives with you in your household?</t>
  </si>
  <si>
    <t>What is the age of your youngest child that lives with you in your household?</t>
  </si>
  <si>
    <t>In total, how many people are living in your household including yourself?</t>
  </si>
  <si>
    <t>Does your father live with you in your household?</t>
  </si>
  <si>
    <t>Does your mother live with you in your household?</t>
  </si>
  <si>
    <t>Does your father-in-law live with you in your household?</t>
  </si>
  <si>
    <t>Does your mother-in-law live with you in your household?</t>
  </si>
  <si>
    <t>Who else are living in your household?</t>
  </si>
  <si>
    <t>Please describe the relation to the respondent, e.g. write down “sister” if the sister of the respondent lives with the respondent in same household</t>
  </si>
  <si>
    <t>What ethnic group do you belong to?</t>
  </si>
  <si>
    <t xml:space="preserve">What is the highest grade of education you completed? </t>
  </si>
  <si>
    <t>For whom did you work?</t>
  </si>
  <si>
    <t>Multiple answers possible</t>
  </si>
  <si>
    <t>What type of work did you do?</t>
  </si>
  <si>
    <t>B_hh_demographics</t>
  </si>
  <si>
    <t>Household demographics</t>
  </si>
  <si>
    <t>B1_hh_demographics</t>
  </si>
  <si>
    <t>B2_hh_demographics</t>
  </si>
  <si>
    <t>B3_hh_demographics</t>
  </si>
  <si>
    <t>B4_hh_demographics</t>
  </si>
  <si>
    <t>B5_hh_demographics</t>
  </si>
  <si>
    <t>B6_hh_demographics</t>
  </si>
  <si>
    <t>B7_hh_demographics</t>
  </si>
  <si>
    <t>B8_hh_demographics</t>
  </si>
  <si>
    <t>B9_hh_demographics</t>
  </si>
  <si>
    <t>B10_hh_demographics</t>
  </si>
  <si>
    <t>B11_hh_demographics</t>
  </si>
  <si>
    <t>B12_hh_demographics</t>
  </si>
  <si>
    <t>B13_hh_demographics</t>
  </si>
  <si>
    <t>B14_hh_demographics</t>
  </si>
  <si>
    <t>B15_hh_demographics</t>
  </si>
  <si>
    <t>B16_hh_demographics</t>
  </si>
  <si>
    <t>B17_hh_demographics</t>
  </si>
  <si>
    <t>B18_hh_demographics</t>
  </si>
  <si>
    <t>B19_hh_demographics</t>
  </si>
  <si>
    <t>select_one marital_status</t>
  </si>
  <si>
    <t>Single (never married)</t>
  </si>
  <si>
    <t>Married</t>
  </si>
  <si>
    <t>Widowed</t>
  </si>
  <si>
    <t>Refused to answer</t>
  </si>
  <si>
    <t>marital_status</t>
  </si>
  <si>
    <t>Current answer is inconsistent with previous answers.</t>
  </si>
  <si>
    <t>select_one ethnicity</t>
  </si>
  <si>
    <t>select_one education</t>
  </si>
  <si>
    <t>ethnicity</t>
  </si>
  <si>
    <t>education</t>
  </si>
  <si>
    <t>Kinh</t>
  </si>
  <si>
    <t>Sán Dìu</t>
  </si>
  <si>
    <t>literacy</t>
  </si>
  <si>
    <t>Can read and write with difficulty</t>
  </si>
  <si>
    <t>Can read but cannot write</t>
  </si>
  <si>
    <t>select_one literacy</t>
  </si>
  <si>
    <t>Primary education</t>
  </si>
  <si>
    <t>High school</t>
  </si>
  <si>
    <t>Vocational training</t>
  </si>
  <si>
    <t>Middle school</t>
  </si>
  <si>
    <t>College, university or higher</t>
  </si>
  <si>
    <t>select_multiple work_type</t>
  </si>
  <si>
    <t>select_multiple work_provider</t>
  </si>
  <si>
    <t>work_provider</t>
  </si>
  <si>
    <t>A family member or a firm owned by a family member</t>
  </si>
  <si>
    <t xml:space="preserve">A cooperative </t>
  </si>
  <si>
    <t>The government</t>
  </si>
  <si>
    <t>Self-employed</t>
  </si>
  <si>
    <t>work_type</t>
  </si>
  <si>
    <t xml:space="preserve">Farming/livestock business </t>
  </si>
  <si>
    <t>Wholesale</t>
  </si>
  <si>
    <t>Retail</t>
  </si>
  <si>
    <t>Manufacturing</t>
  </si>
  <si>
    <t>Personal services (e.g., restoration, cleaning service, beauty services, product maintenance)</t>
  </si>
  <si>
    <t>Business services (e.g., machinery rental, construction)</t>
  </si>
  <si>
    <t>calculation</t>
  </si>
  <si>
    <t>${C_time_use_total} &gt; 1440</t>
  </si>
  <si>
    <t>Income</t>
  </si>
  <si>
    <t>Mã bảng hỏi</t>
  </si>
  <si>
    <t>Mã thành viên TYM</t>
  </si>
  <si>
    <t>Địa điểm khảo sát</t>
  </si>
  <si>
    <t>Đặc điểm nhân khẩu học của hộ gia đình</t>
  </si>
  <si>
    <t>hoặc</t>
  </si>
  <si>
    <t>Tình trạng hôn nhân của chị là gì?</t>
  </si>
  <si>
    <t>Tổng cộng có bao nhiêu người đang sống trong hộ gia đình chị bao gồm cả chị?</t>
  </si>
  <si>
    <t>Chị thuộc dân tộc nào?</t>
  </si>
  <si>
    <t>Vui lòng chỉ ra cụ thể:</t>
  </si>
  <si>
    <t>Trình độ học vấn cao nhất chị đã hoàn thành là gì?</t>
  </si>
  <si>
    <t>Chị đã làm việc cho ai?</t>
  </si>
  <si>
    <t>Giờ:</t>
  </si>
  <si>
    <t>Phút:</t>
  </si>
  <si>
    <t>Thu nhập</t>
  </si>
  <si>
    <t>Nếu tổng thời gian vượt quá 24 giờ, vui lòng quay lại và sửa thời gian phù hợp</t>
  </si>
  <si>
    <t>Các khoản vay</t>
  </si>
  <si>
    <t>Ai là người quyết định việc sử dụng tiền từ tài khoản này?</t>
  </si>
  <si>
    <t>Tiết kiệm</t>
  </si>
  <si>
    <t>Chị có tham gia tiết kiệm bắt buộc tại TYM không?</t>
  </si>
  <si>
    <t>Ai quyết định về việc gửi tiền vào tài khoản này?</t>
  </si>
  <si>
    <t>Chị có khoản tiết kiệm tự nguyện nào tại TYM không?</t>
  </si>
  <si>
    <t>Ai là người quyết định mua vàng/kim loại quý/kim cương?</t>
  </si>
  <si>
    <t>Chị hoặc hộ gia đình của chị có bất kỳ khoản tiết kiệm nào bằng tiền mặt không?</t>
  </si>
  <si>
    <t>Tổng số tiền tiết kiệm bằng tiền mặt mà chị và gia đình chị hiện có  là bao nhiêu? (VND)</t>
  </si>
  <si>
    <t>Ai là người quyết định việc tiết kiệm bằng tiền mặt?</t>
  </si>
  <si>
    <t>Ai là người quyết định việc sử dụng khoản tiết kiệm bằng tiền mặt ?</t>
  </si>
  <si>
    <t>Tổng số tiền tiết kiệm trong nhóm tiết kiệm không chính thức mà chị và hộ gia đình chị hiện có  bao nhiêu? (VND) (Tổng số tiền chơi hụi/họ là bao nhiêu (VND)?)</t>
  </si>
  <si>
    <t>Chị hoặc hộ gia đình chị có bất kỳ khoản tiết kiệm nào dưới dạng mua vàng/kim loại quý/kim cương không?</t>
  </si>
  <si>
    <t>Tổng giá trị vàng/kim loại quý/kim cương mà chị và gia đình hiện có tính là bao nhiêu? (VND)</t>
  </si>
  <si>
    <t>Ai quyết định việc sử dụng tiền  từ việc  bán vàng/kim loại quý/kim cương?</t>
  </si>
  <si>
    <t>Ai quyết định về việc cho ai vay tiền?</t>
  </si>
  <si>
    <t>Ai quyết định việc sử dụng số tiền đã cho vay và hoàn trả?</t>
  </si>
  <si>
    <t>Ai là người quyết định về việc tích lũy các khoản tiết kiệm khác?</t>
  </si>
  <si>
    <t>Ai là người quyết định về việc sử dụng các khoản tiết kiệm khác?</t>
  </si>
  <si>
    <t>Lý do chính của chị để tiết kiệm là gì?</t>
  </si>
  <si>
    <t>Tổng số tiền mà chị và gia đình chị hiện đang cho ai đó vay  là bao nhiêu? (VND)</t>
  </si>
  <si>
    <t>Chị có khoản tiết kiệm nào khác không?</t>
  </si>
  <si>
    <t>Giá trị của những khoản tiết kiệm khác mà chị và gia đình chị hiện có  là bao nhiêu? (VND)</t>
  </si>
  <si>
    <t>Một số người có mục tiêu trong cuộc sống của họ, những điều mà họ muốn đạt được cho bản thân hoặc gia đình của họ. Các câu hỏi sau đây là về những mục tiêu đó.</t>
  </si>
  <si>
    <t>Thiết lập mục tiêu</t>
  </si>
  <si>
    <t>Năng lực bản thân</t>
  </si>
  <si>
    <t>Tôi tự tin rằng mình có khả năng ứng phó tốt với những tình huống bất ngờ.</t>
  </si>
  <si>
    <t>Kiểm soát nguồn lực của hộ gia đình</t>
  </si>
  <si>
    <t>Tôi có xu hướng dựa vào chính mình hơn là tìm kiếm sự giúp đỡ từ người khác.</t>
  </si>
  <si>
    <t>Tôi thường làm theo lời khuyên của người khác khi đưa ra những lựa chọn quan trọng.</t>
  </si>
  <si>
    <t>Tôi tự quyết định những mục tiêu cần theo đuổi ngay cả khi chúng rất khác so với những gì gia đình tôi mong đợi.</t>
  </si>
  <si>
    <t>Tôi thường làm những gì mọi người mong đợi ở tôi, hơn là tự mình quyết định phải làm gì.</t>
  </si>
  <si>
    <t>Tôi thường ưu tiên cho người khác, trước bản thân mình.</t>
  </si>
  <si>
    <t>Tôi cố gắng tránh phụ thuộc vào người khác.</t>
  </si>
  <si>
    <t>Kiểm soát hành vi</t>
  </si>
  <si>
    <t>Chồng tôi tức giận nếu tôi nói chuyện với người đàn ông khác.</t>
  </si>
  <si>
    <t>Chồng tôi thường xuyên nghi ngờ tôi không chung thủy.</t>
  </si>
  <si>
    <t>Tôi thường xem truyền hình.</t>
  </si>
  <si>
    <t>Tôi thường nghe nhạc.</t>
  </si>
  <si>
    <t>Tôi thích phim và nhạc Việt Nam.</t>
  </si>
  <si>
    <t>Tôi thích phim ảnh và âm nhạc Hàn Quốc.</t>
  </si>
  <si>
    <t>Tôi thích phim và nhạc Trung Quốc.</t>
  </si>
  <si>
    <t>Tôi thích phim ảnh và âm nhạc phương Tây.</t>
  </si>
  <si>
    <t>Thông tin liên lạc</t>
  </si>
  <si>
    <t>Số điện thoại của chị là gì?</t>
  </si>
  <si>
    <t>Chồng tôi cố gắng hạn chế tôi liên lạc với gia đình ruột thịt của tôi</t>
  </si>
  <si>
    <t>Chồng tôi luôn muốn biết tôi ở đâu mọi lúc</t>
  </si>
  <si>
    <t>Sử dụng phương tiện truyền thông đại chúng</t>
  </si>
  <si>
    <t>Chị có điện thoại di động không?</t>
  </si>
  <si>
    <t>Số điện thoại đó của chị là gì?</t>
  </si>
  <si>
    <t>Chồng chị có điện thoại di động không?</t>
  </si>
  <si>
    <t>Số điện thoại di động đó của chồng chị là gì?</t>
  </si>
  <si>
    <t>Số điện thoại di động của chồng chị là gì?</t>
  </si>
  <si>
    <t>Vui lòng mô tả mối quan hệ với người trả lời, ví dụ: ghi “chị gái” nếu chị gái của người trả lời ở cùng nhà với người trả lời</t>
  </si>
  <si>
    <t xml:space="preserve"> Có thể có nhiều câu trả lời</t>
  </si>
  <si>
    <t>Vui lòng nhập số tiền hoặc để trống và chọn "Tôi không biết" bên dưới.</t>
  </si>
  <si>
    <t>Hãy tiếp tục đặt câu hỏi này cho đến khi câu trả lời là "Không".</t>
  </si>
  <si>
    <t>Câu trả lời hiện tại không phù hợp với câu trả lời trước đó.</t>
  </si>
  <si>
    <t>Số giờ không được vượt quá 24.</t>
  </si>
  <si>
    <t>Số phút không được vượt quá 59.</t>
  </si>
  <si>
    <t>Không được vượt quá tổng thu nhập của chị và các thành viên trong hộ gia đình mỗi tháng tính bằng VND. Vui lòng quay lại hai câu hỏi trước và sửa nếu cần.</t>
  </si>
  <si>
    <t>Không được vượt quá tổng thu nhập của chị và các thành viên trong hộ gia đình mỗi tháng tính bằng VND. Vui lòng quay lại bốn câu hỏi trước và sửa nếu cần.</t>
  </si>
  <si>
    <t>Số tiền không được âm.</t>
  </si>
  <si>
    <t>Không đồng ý</t>
  </si>
  <si>
    <t>Không phản đối cũng không đồng tình</t>
  </si>
  <si>
    <t>Đồng ý</t>
  </si>
  <si>
    <t>Hoàn toàn đồng ý</t>
  </si>
  <si>
    <t>Gần như mỗi ngày</t>
  </si>
  <si>
    <t>Tôi không biết</t>
  </si>
  <si>
    <t>Độc thân (chưa kết hôn)</t>
  </si>
  <si>
    <t>Góa chồng</t>
  </si>
  <si>
    <t>Từ chối trả lời</t>
  </si>
  <si>
    <t>Khác</t>
  </si>
  <si>
    <t>Trường trung học cơ sở</t>
  </si>
  <si>
    <t>Trung học phổ thông</t>
  </si>
  <si>
    <t>Đào tạo nghề</t>
  </si>
  <si>
    <t>Cao đẳng, đại học trở lên</t>
  </si>
  <si>
    <t>Có thể đọc và viết một cách khó khăn</t>
  </si>
  <si>
    <t>Biết đọc nhưng không biết viết</t>
  </si>
  <si>
    <t>Một thành viên gia đình hoặc một công ty thuộc sở hữu của một thành viên gia đình</t>
  </si>
  <si>
    <t>Bán sỉ</t>
  </si>
  <si>
    <t>Bán lẻ</t>
  </si>
  <si>
    <t>Dịch vụ cá nhân (ví dụ: phục hồi, dịch vụ vệ sinh, dịch vụ làm đẹp, bảo trì sản phẩm)</t>
  </si>
  <si>
    <t>Dịch vụ kinh doanh (ví dụ: cho thuê máy móc, xây dựng)</t>
  </si>
  <si>
    <t>Chồng tôi quyết định</t>
  </si>
  <si>
    <t>Cải tạo/sửa chữa nhà</t>
  </si>
  <si>
    <t>Bạn bè / gia đình</t>
  </si>
  <si>
    <t>Thương nhân/khách hàng</t>
  </si>
  <si>
    <t>Ngân hàng</t>
  </si>
  <si>
    <t>Để đầu tư vào kinh doanh hiện có</t>
  </si>
  <si>
    <t>Để xây dựng lại hoặc mua nhà mới</t>
  </si>
  <si>
    <t>Để mua thêm đất</t>
  </si>
  <si>
    <t>Để lại tài sản thừa kế</t>
  </si>
  <si>
    <t>Hoàn toàn không đồng ý</t>
  </si>
  <si>
    <t xml:space="preserve">Không </t>
  </si>
  <si>
    <t>Có</t>
  </si>
  <si>
    <t>Đã kết hôn</t>
  </si>
  <si>
    <t>Tiểu học</t>
  </si>
  <si>
    <t>Hợp tác xã</t>
  </si>
  <si>
    <t>Cơ quan nhà nước</t>
  </si>
  <si>
    <t>Tự làm chủ</t>
  </si>
  <si>
    <t>Làm nông/chăn nuôi, kinh doanh</t>
  </si>
  <si>
    <t>Sản xuất</t>
  </si>
  <si>
    <t>Tôi quyết định</t>
  </si>
  <si>
    <t xml:space="preserve">Chúng tôi cùng nhau ra quyết định </t>
  </si>
  <si>
    <t>Khởi nghiệp kinh doanh</t>
  </si>
  <si>
    <t>Nhu cầu sức khỏe</t>
  </si>
  <si>
    <t>Trả nợ</t>
  </si>
  <si>
    <t>Người cho vay nặng lãi</t>
  </si>
  <si>
    <t>Tổ chức tài chính vi mô khác</t>
  </si>
  <si>
    <t>Để trang trải chi phí giáo dục cho con cái</t>
  </si>
  <si>
    <t>Vietnamese</t>
  </si>
  <si>
    <t>Sống như vợ chồng nhưng không có đăng ký kết hôn</t>
  </si>
  <si>
    <t>C1_time_use_group</t>
  </si>
  <si>
    <t>C2_time_use_group</t>
  </si>
  <si>
    <t>C3_time_use_group</t>
  </si>
  <si>
    <t>C4_time_use_group</t>
  </si>
  <si>
    <t>C5_time_use_group</t>
  </si>
  <si>
    <t>C6_time_use_group</t>
  </si>
  <si>
    <t>C7_time_use_group</t>
  </si>
  <si>
    <t>C8_time_use_group</t>
  </si>
  <si>
    <t>show_formatted</t>
  </si>
  <si>
    <t>select_multiple dont_know</t>
  </si>
  <si>
    <t>numbers</t>
  </si>
  <si>
    <t>decimal</t>
  </si>
  <si>
    <t>Please go back: either enter amount or select "I don't know".</t>
  </si>
  <si>
    <t>Cohabitation, but without marriage registration</t>
  </si>
  <si>
    <t>Include time spent on talking and socialising with family and friends.</t>
  </si>
  <si>
    <t>Count own sons and daughters, but exclude sons-in-law and daughters-in-law.</t>
  </si>
  <si>
    <t>Do you have income that you earn by yourself?</t>
  </si>
  <si>
    <t>pages</t>
  </si>
  <si>
    <t>When I want to do something, I will find a way to do it even if someone doesn't support me.</t>
  </si>
  <si>
    <t>60*coalesce(${C1_time_use_hours},0) + coalesce(${C1_time_use_minutes},0) + 60*coalesce(${C2_time_use_hours},0) + coalesce(${C2_time_use_minutes},0) + 60*coalesce(${C3_time_use_hours},0) + coalesce(${C3_time_use_minutes},0) + 60*coalesce(${C4_time_use_hours},0) + coalesce(${C4_time_use_minutes},0) + 60*coalesce(${C5_time_use_hours},0) + coalesce(${C5_time_use_minutes},0) + 60*coalesce(${C6_time_use_hours},0) + coalesce(${C6_time_use_minutes},0) + 60*coalesce(${C7_time_use_hours},0) + coalesce(${C7_time_use_minutes},0) + 60*coalesce(${C8_time_use_hours},0) + coalesce(${C8_time_use_minutes},0)</t>
  </si>
  <si>
    <t>Exclude land with a house</t>
  </si>
  <si>
    <t>Do you or does your household have any livestock?</t>
  </si>
  <si>
    <t>What is the total value of the livestock that you and your household currently have in VND?</t>
  </si>
  <si>
    <t>Who decides about buying livestock?</t>
  </si>
  <si>
    <t>Who decides about the use of revenue from selling livestock?</t>
  </si>
  <si>
    <t>I am able to do things as well as most people.</t>
  </si>
  <si>
    <t>I can successfully solve problems if I put in enough effort.</t>
  </si>
  <si>
    <t>Another household (not their microbusiness)</t>
  </si>
  <si>
    <t>Bao gồm thời gian để trò chuyện và giao lưu với gia đình và bạn bè.</t>
  </si>
  <si>
    <t>Ngoài trừ mảnh đất chị đang có cùng với ngôi nhà</t>
  </si>
  <si>
    <t>Chị hoặc hộ gia đình của chị có đang chăn nuôi gia súc gia cầm không?</t>
  </si>
  <si>
    <t>Tổng giá trị của đàn gia súc gia cầm mà chị và gia đình chị hiện có là bao nhiêu? (VND)</t>
  </si>
  <si>
    <t>Ai quyết định về việc mua gia súc gia cầm?</t>
  </si>
  <si>
    <t>Ai quyết định việc sử dụng tiền thu được từ việc bán đàn gia súc gia cầm này?</t>
  </si>
  <si>
    <t>Vui lòng quay lại: Nhập số tiền hoặc chọn "Tôi không biết"</t>
  </si>
  <si>
    <t>Tôi có thể làm được mọi thứ như những người xung quanh.</t>
  </si>
  <si>
    <t>F26_savings</t>
  </si>
  <si>
    <t>It is easy for me to stay on the path I have set out for myself and achieve my goals in life.</t>
  </si>
  <si>
    <t>Do you have income that you can spend freely for yourself?</t>
  </si>
  <si>
    <t>Do you currently have any loan at TYM?</t>
  </si>
  <si>
    <t>Do you or does your household have any loan or mortgage elsewhere?</t>
  </si>
  <si>
    <t>From whom did you take the loan or mortgage?</t>
  </si>
  <si>
    <t>What is the purpose of the loan or mortgage?</t>
  </si>
  <si>
    <t>When did you take the loan or mortgage?</t>
  </si>
  <si>
    <t>What is the duration of the loan or mortgage in months?</t>
  </si>
  <si>
    <t>What was the original amount of the loan or mortgage in VND?</t>
  </si>
  <si>
    <t>What is the current outstanding amount of the loan or mortgage in VND?</t>
  </si>
  <si>
    <t>Besides your loans at TYM, how many other loans or mortgages do you or does your household have?</t>
  </si>
  <si>
    <t>${E1_loans} = 1</t>
  </si>
  <si>
    <t>${E1_loans} = 0</t>
  </si>
  <si>
    <t>Do you have any term savings at TYM?</t>
  </si>
  <si>
    <t>Do you or does your household own any other house?</t>
  </si>
  <si>
    <t>Do you or does your household own the house where you are living?</t>
  </si>
  <si>
    <t>How many other houses do you or does your household own?</t>
  </si>
  <si>
    <t>B20_hh_demographics</t>
  </si>
  <si>
    <t>B21_hh_demographics</t>
  </si>
  <si>
    <t>B22_hh_demographics</t>
  </si>
  <si>
    <t>B23_hh_demographics</t>
  </si>
  <si>
    <t>B24_hh_demographics</t>
  </si>
  <si>
    <t>${B23_hh_demographics} = 1</t>
  </si>
  <si>
    <t>F38_savings_oth</t>
  </si>
  <si>
    <t>${F38_savings} = 77</t>
  </si>
  <si>
    <t>Tính con trai hoặc con gái của chị, nhưng không bao gồm con rể và con dâu.</t>
  </si>
  <si>
    <t>Chị cho biết tuổi của đứa con cả đang sống cùng trong gia đình chị</t>
  </si>
  <si>
    <t>Chị cho biết tuổi của đứa con út đang sống cùng trong gia đình chị</t>
  </si>
  <si>
    <t>Bố chồng của chị có sống cùng trong hộ gia đình của chị không?</t>
  </si>
  <si>
    <t>Mẹ chồng của chị có sống cùng  trong hộ gia đình của chị không?</t>
  </si>
  <si>
    <t>Có ai khác đang sống cùng trong hộ gia đình của chị?</t>
  </si>
  <si>
    <t>Loại công việc chị đã làm là gì?</t>
  </si>
  <si>
    <t>Có bao nhiêu căn nhà khác mà chị hoặc hộ gia đình chị đang sở hữu?</t>
  </si>
  <si>
    <t>Chị hoặc hộ gia đình chị có sở hữu ngôi nhà mà chị đang sống không?</t>
  </si>
  <si>
    <t xml:space="preserve">Sử dụng thời gian </t>
  </si>
  <si>
    <t>Chị có thu nhập mà chị tự làm ra không?</t>
  </si>
  <si>
    <t>Chị có thu nhập mà chị có thể chi tiêu tự do cho bản thân không?</t>
  </si>
  <si>
    <t>Chị hoặc hộ gia đình chị có bất kỳ khoản vay hay thế chấp tài sản ở nơi khác không?</t>
  </si>
  <si>
    <t>Chị đã vay tiền hay thế chấp tài sản từ ai?</t>
  </si>
  <si>
    <t>Mục đích của khoản vay hay thế chấp tài sản  là gì?</t>
  </si>
  <si>
    <t>Chị đã vay tiền hay thế chấp tài sản  khi nào?</t>
  </si>
  <si>
    <t>Thời hạn của khoản vay hay thế chấp tài sản  là bao nhiêu? (tháng)</t>
  </si>
  <si>
    <t>Số tiền ban đầu của khoản vay hay thế chấp tài sản  là bao nhiêu? (VND)</t>
  </si>
  <si>
    <t>Số dư nợ hiện tại của khoản vay  hay thế chấp tài sản là bao nhiêu? (VND)</t>
  </si>
  <si>
    <t>Tổng số tiền gửi tiết kiệm tại ngân hàng mà chị và hộ gia đình chị hiện có  là bao nhiêu? (VND)</t>
  </si>
  <si>
    <t>Chị có bất kỳ khoản tiết kiệm nào trong nhóm tiết kiệm không chính thức không? (hụi, họ,...) (Chị có chơi hụi/họ không?)</t>
  </si>
  <si>
    <t>Ai quyết định về việc gửi tiền vào nhóm tiết kiệm này?</t>
  </si>
  <si>
    <t>Ai là người quyết định việc sử dụng tiền từ nhóm tiết kiệm?</t>
  </si>
  <si>
    <t>Chị hoặc hộ gia đình chị có cho ai vay tiền không?</t>
  </si>
  <si>
    <t>Mục tiêu thông minh (SMART)</t>
  </si>
  <si>
    <t>Tôi thấy dễ dàng đi trên con đường mà tôi đã vạch ra cho bản thân và đạt được những mục tiêu trong cuộc sống.</t>
  </si>
  <si>
    <t>Tôi có thể giữ bình tĩnh khi gặp khó khăn nhờ có khả năng thích nghi.</t>
  </si>
  <si>
    <t>Nếu tôi đối mặt với một tình huống khó khăn, tôi thường  có thể tìm ra một giải pháp.</t>
  </si>
  <si>
    <t>Ý kiến ​​​​của tôi quan trọng trong các quyết định liên quan đến chi tiêu hiện tại của gia đình</t>
  </si>
  <si>
    <t>Ý kiến ​​​​của tôi quan trọng trong các quyết định liên quan đến việc mua sắm lớn trong gia đình.</t>
  </si>
  <si>
    <t>Tôi có thể tự quyết định mà không cần lời khuyên của bất kỳ ai về chi tiêu hiện tại của gia đình.</t>
  </si>
  <si>
    <t>Tôi có thể tự quyết định mà không cần lời khuyên của bất kỳ ai liên quan đến việc mua sắm đồ dùng gia đình.</t>
  </si>
  <si>
    <t>Ý kiến ​​​​của tôi quan trọng trong các quyết định liên quan đến số tiền mà chồng tôi làm ra</t>
  </si>
  <si>
    <t>Tự chủ</t>
  </si>
  <si>
    <t>Tôi luôn tự quyết định những vấn đề quan trọng, ngay cả khi những người khác có thể không tán thành những gì tôi quyết định.</t>
  </si>
  <si>
    <t>Tôi thể hiện cảm xúc thật của mình ngay cả khi điều đó làm xáo trộn sự hòa thuận các mối quan hệ gia đình.</t>
  </si>
  <si>
    <t>Tôi hay hỏi ý kiến của gia đình trước khi đưa ra quyết định.</t>
  </si>
  <si>
    <t>Tôi thường ưu tiên cho mục tiêu cá nhân, trước khi nghĩ đến mục tiêu của người khác.</t>
  </si>
  <si>
    <t>Trong những tình huống khó khăn, tôi có xu hướng tìm kiếm sự giúp đỡ từ người khác hơn là chỉ dựa vào bản thân.</t>
  </si>
  <si>
    <t>Tôi cố gắng thích nghi với những người xung quanh tôi, ngay cả khi đồng nghĩa với việc che giấu cảm xúc bản thân.</t>
  </si>
  <si>
    <t>Tôi coi trọng mối quan hệ tốt đẹp với những người thân thích với tôi hơn là thành tựu cá nhân.</t>
  </si>
  <si>
    <t>Có thể dựa dẫm vào người khác là rất quan trọng đối với tôi.</t>
  </si>
  <si>
    <t>Tôi bảo vệ lợi ích cá nhân mình, ngay cả khi điều đó đôi lúc gây ảnh hưởng đến các mối quan hệ gia đình.</t>
  </si>
  <si>
    <t>Tôi thích dựa hoàn toàn vào bản thân hơn là phụ thuộc vào người khác.</t>
  </si>
  <si>
    <t xml:space="preserve"> Tôi thích thể hiện suy nghĩ và cảm xúc của mình một cách rõ ràng, ngay cả khi điều đó có thể gây ra mâu thuẫn.</t>
  </si>
  <si>
    <t>Tôi thường tự quyết định hành động của mình chứ không làm theo kỳ vọng của người khác.</t>
  </si>
  <si>
    <t>Tôi thích nhờ người khác giúp đỡ thay vì dựa vào bản thân mình.</t>
  </si>
  <si>
    <t>Tôi cố gắng không bày tỏ sự bất đồng với các thành viên trong gia đình.</t>
  </si>
  <si>
    <t>Tôi thích thảo luận về những ý tưởng riêng của bản thân, ngay cả khi điều đó đôi khi có thể khiến những người xung quanh khó chịu.</t>
  </si>
  <si>
    <t>Tôi sẽ hy sinh lợi ích cá nhân mình vì lợi ích của gia đình.</t>
  </si>
  <si>
    <t>Trong hai tuần qua, có bao nhiêu lần chị thường xuyên cảm thấy thất vọng, chán nản hoặc tuyệt vọng?</t>
  </si>
  <si>
    <t>Chồng tôi cố ngăn cản tôi gặp bạn bè.</t>
  </si>
  <si>
    <t>Chồng tôi muốn tôi phải xin phép anh ấy trước khi tìm dịch vụ chăm sóc sức khỏe bản thân tôi.</t>
  </si>
  <si>
    <t>Trong trường hợp chúng tôi có thêm câu hỏi,  chúng tôi muốn liên hệ lại với chị. Do đó, chúng tôi muốn biết thông tin tiết để liên lạc với chị.</t>
  </si>
  <si>
    <t>Chị có một số điện thoại di động khác không?</t>
  </si>
  <si>
    <t>Chồng chị có số  điện thoại di động khác không?</t>
  </si>
  <si>
    <t>Gần như không có</t>
  </si>
  <si>
    <t>Một vài ngày</t>
  </si>
  <si>
    <t>Chi phí liên quan giáo dục</t>
  </si>
  <si>
    <t>Quỹ hỗ trợ không chính thức (Hụi/họ))</t>
  </si>
  <si>
    <t>Để trang trải cho các sự kiện bất ngờ</t>
  </si>
  <si>
    <t>Để đầu tư vào việc kinh doanh mới</t>
  </si>
  <si>
    <t>Để mua thiết bị làm nông</t>
  </si>
  <si>
    <t>Du lịch/nghỉ dưỡng</t>
  </si>
  <si>
    <t>Tổ chức đám tiệc (cưới hỏi, v.v.)</t>
  </si>
  <si>
    <t>Để chu cấp lúc tuổi già</t>
  </si>
  <si>
    <r>
      <t xml:space="preserve">Chị hoặc hộ gia đình chị có sở hữu ngôi nhà nào khác </t>
    </r>
    <r>
      <rPr>
        <b/>
        <sz val="11"/>
        <color theme="1"/>
        <rFont val="Calibri"/>
        <family val="2"/>
        <scheme val="minor"/>
      </rPr>
      <t xml:space="preserve">nữa </t>
    </r>
    <r>
      <rPr>
        <sz val="11"/>
        <color theme="1"/>
        <rFont val="Calibri"/>
        <family val="2"/>
        <scheme val="minor"/>
      </rPr>
      <t>không?</t>
    </r>
  </si>
  <si>
    <t>Chị hoặc hộ gia đình chị có sở hữu mảnh đất nào khác  không ( đất thổ cư, đất nông nghiệp, đất trồng rừng…)?</t>
  </si>
  <si>
    <t xml:space="preserve">Chị và hộ gia đình chị hiện có bao nhiêu đất tính bằng m2? </t>
  </si>
  <si>
    <t>Chị hoặc hộ gia đình chị có dự trữ bất kỳ loại nông sản nào trong kho không?</t>
  </si>
  <si>
    <t>Ai quyết định việc dự trữ nông sản?</t>
  </si>
  <si>
    <t>Ai quyết định việc sử dụng tiền bán nông sản?</t>
  </si>
  <si>
    <t>Tôi muốn duy trì sự hài hòa trong các mối quan hệ của mình, ngay cả khi  không thể hiện cảm xúc thật của bản thân</t>
  </si>
  <si>
    <t>Thành công của riêng tôi rất quan trọng đối với tôi, ngay cả khi phải mâu thuẫn với bạn bè của tôi.</t>
  </si>
  <si>
    <t>Have you done any paid work or contributed to income-generating activity in the last 12 months?</t>
  </si>
  <si>
    <t>To pay for life insurance</t>
  </si>
  <si>
    <t>Do you or does your household have any other savings?</t>
  </si>
  <si>
    <t>Do you or does your household have any life insurance?</t>
  </si>
  <si>
    <t>Do you or does your family have any business items for production or sale?</t>
  </si>
  <si>
    <t>What is the total value of the any business items that you and your household for production or sale currently have in VND?</t>
  </si>
  <si>
    <t>Who decides about buying business items for production or sale?</t>
  </si>
  <si>
    <t>It is important to have goals and specific plans for my personal development.</t>
  </si>
  <si>
    <t>It is important to dream for a better future.</t>
  </si>
  <si>
    <t>regex(.,'^[0-9]{10}$')</t>
  </si>
  <si>
    <t>Please enter the phone number. Enter 10 digits only, starting with zero.</t>
  </si>
  <si>
    <t>Vui lòng nhập số điện thoại. Chỉ nhập 10 chữ số, bắt đầu bằng số không.</t>
  </si>
  <si>
    <t>B25_hh_demographics</t>
  </si>
  <si>
    <t>Number cannot be negative.</t>
  </si>
  <si>
    <t>To buy washing machine, dish washer or other household assets that will save time</t>
  </si>
  <si>
    <t>To buy tv, karaoke or other household assets for leisure</t>
  </si>
  <si>
    <t>Since when do you have life insurance?</t>
  </si>
  <si>
    <t>Time preferences</t>
  </si>
  <si>
    <t>If you are offered a choice between receiving 1 million VND tomorrow, or 1.5 million VND next month, what do you choose?</t>
  </si>
  <si>
    <t>1 million VND tomorrow</t>
  </si>
  <si>
    <t>If you are offered a choice between receiving 1 million VND tomorrow, or 1.35 million VND next month, what do you choose?</t>
  </si>
  <si>
    <t>If you are offered a choice between receiving 1 million VND tomorrow, or 1.15 million VND next month, what do you choose?</t>
  </si>
  <si>
    <t>If you are offered a choice between receiving 1 million VND tomorrow, or 1.05 million VND next month, what do you choose?</t>
  </si>
  <si>
    <t>If you are offered a choice between receiving 1 million VND tomorrow, or 1 million VND next month, what do you choose?</t>
  </si>
  <si>
    <t>If you are offered a choice between receiving 1 million VND tomorrow, or 1.1 million VND next month, what do you choose?</t>
  </si>
  <si>
    <t>If you are offered a choice between receiving 1 million VND tomorrow, or 1.25 million VND next month, what do you choose?</t>
  </si>
  <si>
    <t>If you are offered a choice between receiving 1 million VND tomorrow, or 1.2 million VND next month, what do you choose?</t>
  </si>
  <si>
    <t>If you are offered a choice between receiving 1 million VND tomorrow, or 1.3 million VND next month, what do you choose?</t>
  </si>
  <si>
    <t>If you are offered a choice between receiving 1 million VND tomorrow, or 1.55 million VND next month, what do you choose?</t>
  </si>
  <si>
    <t>If you are offered a choice between receiving 1 million VND tomorrow, or 1.45 million VND next month, what do you choose?</t>
  </si>
  <si>
    <t>If you are offered a choice between receiving 1 million VND tomorrow, or 1.4 million VND next month, what do you choose?</t>
  </si>
  <si>
    <t>If you are offered a choice between receiving 1 million VND tomorrow, or 1.65 million VND next month, what do you choose?</t>
  </si>
  <si>
    <t>If you are offered a choice between receiving 1 million VND tomorrow, or 1.6 million VND next month, what do you choose?</t>
  </si>
  <si>
    <t>If you are offered a choice between receiving 1 million VND tomorrow, or 1.7 million VND next month, what do you choose?</t>
  </si>
  <si>
    <t>select_one timepref_present_135</t>
  </si>
  <si>
    <t>select_one timepref_present_115</t>
  </si>
  <si>
    <t>select_one timepref_present_105</t>
  </si>
  <si>
    <t>select_one timepref_present_100</t>
  </si>
  <si>
    <t>select_one timepref_present_110</t>
  </si>
  <si>
    <t>select_one timepref_present_125</t>
  </si>
  <si>
    <t>select_one timepref_present_120</t>
  </si>
  <si>
    <t>select_one timepref_present_130</t>
  </si>
  <si>
    <t>select_one timepref_present_155</t>
  </si>
  <si>
    <t>select_one timepref_present_145</t>
  </si>
  <si>
    <t>select_one timepref_present_140</t>
  </si>
  <si>
    <t>select_one timepref_present_150</t>
  </si>
  <si>
    <t>select_one timepref_present_165</t>
  </si>
  <si>
    <t>select_one timepref_present_160</t>
  </si>
  <si>
    <t>select_one timepref_present_170</t>
  </si>
  <si>
    <t/>
  </si>
  <si>
    <t>S_timepref</t>
  </si>
  <si>
    <t>S1_timepref_present_135</t>
  </si>
  <si>
    <t>S2_timepref_present_115</t>
  </si>
  <si>
    <t>S3_timepref_present_105</t>
  </si>
  <si>
    <t>S4_timepref_present_100</t>
  </si>
  <si>
    <t>S5_timepref_present_110</t>
  </si>
  <si>
    <t>S6_timepref_present_125</t>
  </si>
  <si>
    <t>S7_timepref_present_120</t>
  </si>
  <si>
    <t>S8_timepref_present_130</t>
  </si>
  <si>
    <t>S9_timepref_present_155</t>
  </si>
  <si>
    <t>S10_timepref_present_145</t>
  </si>
  <si>
    <t>S11_timepref_present_140</t>
  </si>
  <si>
    <t>S12_timepref_present_150</t>
  </si>
  <si>
    <t>S13_timepref_present_165</t>
  </si>
  <si>
    <t>S14_timepref_present_160</t>
  </si>
  <si>
    <t>S15_timepref_present_170</t>
  </si>
  <si>
    <t>S16_timepref_future_135</t>
  </si>
  <si>
    <t>S17_timepref_future_115</t>
  </si>
  <si>
    <t>S18_timepref_future_105</t>
  </si>
  <si>
    <t>S19_timepref_future_100</t>
  </si>
  <si>
    <t>S20_timepref_future_110</t>
  </si>
  <si>
    <t>S21_timepref_future_125</t>
  </si>
  <si>
    <t>S22_timepref_future_120</t>
  </si>
  <si>
    <t>S23_timepref_future_130</t>
  </si>
  <si>
    <t>S24_timepref_future_155</t>
  </si>
  <si>
    <t>S25_timepref_future_145</t>
  </si>
  <si>
    <t>S26_timepref_future_140</t>
  </si>
  <si>
    <t>S27_timepref_future_150</t>
  </si>
  <si>
    <t>S28_timepref_future_165</t>
  </si>
  <si>
    <t>S29_timepref_future_160</t>
  </si>
  <si>
    <t>S30_timepref_future_170</t>
  </si>
  <si>
    <t>select_one timepref_future_135</t>
  </si>
  <si>
    <t>select_one timepref_future_115</t>
  </si>
  <si>
    <t>select_one timepref_future_105</t>
  </si>
  <si>
    <t>select_one timepref_future_100</t>
  </si>
  <si>
    <t>select_one timepref_future_110</t>
  </si>
  <si>
    <t>select_one timepref_future_125</t>
  </si>
  <si>
    <t>select_one timepref_future_120</t>
  </si>
  <si>
    <t>select_one timepref_future_130</t>
  </si>
  <si>
    <t>select_one timepref_future_155</t>
  </si>
  <si>
    <t>select_one timepref_future_145</t>
  </si>
  <si>
    <t>select_one timepref_future_140</t>
  </si>
  <si>
    <t>select_one timepref_future_150</t>
  </si>
  <si>
    <t>select_one timepref_future_165</t>
  </si>
  <si>
    <t>select_one timepref_future_160</t>
  </si>
  <si>
    <t>select_one timepref_future_170</t>
  </si>
  <si>
    <t>If you are offered a choice between receiving 1 million VND in 6 months, or 1.35 million VND in 7 months, what do you choose?</t>
  </si>
  <si>
    <t>If you are offered a choice between receiving 1 million VND in 6 months, or 1.15 million VND in 7 months, what do you choose?</t>
  </si>
  <si>
    <t>If you are offered a choice between receiving 1 million VND in 6 months, or 1.05 million VND in 7 months, what do you choose?</t>
  </si>
  <si>
    <t>If you are offered a choice between receiving 1 million VND in 6 months, or 1 million VND in 7 months, what do you choose?</t>
  </si>
  <si>
    <t>If you are offered a choice between receiving 1 million VND in 6 months, or 1.1 million VND in 7 months, what do you choose?</t>
  </si>
  <si>
    <t>If you are offered a choice between receiving 1 million VND in 6 months, or 1.25 million VND in 7 months, what do you choose?</t>
  </si>
  <si>
    <t>If you are offered a choice between receiving 1 million VND in 6 months, or 1.2 million VND in 7 months, what do you choose?</t>
  </si>
  <si>
    <t>If you are offered a choice between receiving 1 million VND in 6 months, or 1.3 million VND in 7 months, what do you choose?</t>
  </si>
  <si>
    <t>If you are offered a choice between receiving 1 million VND in 6 months, or 1.55 million VND in 7 months, what do you choose?</t>
  </si>
  <si>
    <t>If you are offered a choice between receiving 1 million VND in 6 months, or 1.45 million VND in 7 months, what do you choose?</t>
  </si>
  <si>
    <t>If you are offered a choice between receiving 1 million VND in 6 months, or 1.4 million VND in 7 months, what do you choose?</t>
  </si>
  <si>
    <t>If you are offered a choice between receiving 1 million VND in 6 months, or 1.5 million VND in 7 months, what do you choose?</t>
  </si>
  <si>
    <t>If you are offered a choice between receiving 1 million VND in 6 months, or 1.65 million VND in 7 months, what do you choose?</t>
  </si>
  <si>
    <t>If you are offered a choice between receiving 1 million VND in 6 months, or 1.6 million VND in 7 months, what do you choose?</t>
  </si>
  <si>
    <t>If you are offered a choice between receiving 1 million VND in 6 months, or 1.7 million VND in 7 months, what do you choose?</t>
  </si>
  <si>
    <t>timepref_present_100</t>
  </si>
  <si>
    <t>timepref_present_105</t>
  </si>
  <si>
    <t>timepref_present_110</t>
  </si>
  <si>
    <t>timepref_present_115</t>
  </si>
  <si>
    <t>timepref_present_120</t>
  </si>
  <si>
    <t>timepref_present_125</t>
  </si>
  <si>
    <t>timepref_present_130</t>
  </si>
  <si>
    <t>timepref_present_135</t>
  </si>
  <si>
    <t>timepref_present_140</t>
  </si>
  <si>
    <t>timepref_present_145</t>
  </si>
  <si>
    <t>timepref_present_150</t>
  </si>
  <si>
    <t>timepref_present_155</t>
  </si>
  <si>
    <t>timepref_present_160</t>
  </si>
  <si>
    <t>timepref_present_165</t>
  </si>
  <si>
    <t>timepref_present_170</t>
  </si>
  <si>
    <t>timepref_future_100</t>
  </si>
  <si>
    <t>1 million VND in 6 months</t>
  </si>
  <si>
    <t>timepref_future_105</t>
  </si>
  <si>
    <t>timepref_future_110</t>
  </si>
  <si>
    <t>timepref_future_115</t>
  </si>
  <si>
    <t>timepref_future_120</t>
  </si>
  <si>
    <t>timepref_future_125</t>
  </si>
  <si>
    <t>timepref_future_130</t>
  </si>
  <si>
    <t>timepref_future_135</t>
  </si>
  <si>
    <t>timepref_future_140</t>
  </si>
  <si>
    <t>timepref_future_145</t>
  </si>
  <si>
    <t>timepref_future_150</t>
  </si>
  <si>
    <t>timepref_future_155</t>
  </si>
  <si>
    <t>timepref_future_160</t>
  </si>
  <si>
    <t>timepref_future_165</t>
  </si>
  <si>
    <t>timepref_future_170</t>
  </si>
  <si>
    <t>T_contact</t>
  </si>
  <si>
    <t>T_contact_note</t>
  </si>
  <si>
    <t>T1_contact_respondent_phone</t>
  </si>
  <si>
    <t>T2_contact_respondent_number</t>
  </si>
  <si>
    <t>T3_contact_respondent_extra_repeat</t>
  </si>
  <si>
    <t>T3_contact_respondent_extra_phone</t>
  </si>
  <si>
    <t>T4_contact_respondent_extra_number</t>
  </si>
  <si>
    <t>T5_contact_partner_group</t>
  </si>
  <si>
    <t>T5_contact_partner_phone</t>
  </si>
  <si>
    <t>T6_contact_partner_number</t>
  </si>
  <si>
    <t>T7_contact_partner_extra_repeat</t>
  </si>
  <si>
    <t>T7_contact_partner_extra_phone</t>
  </si>
  <si>
    <t>T8_contact_partner_extra_number</t>
  </si>
  <si>
    <t>${T1_contact_respondent_phone} = 1</t>
  </si>
  <si>
    <t>${T3_contact_respondent_extra_phone} = 1</t>
  </si>
  <si>
    <t>${T5_contact_partner_phone} = 1</t>
  </si>
  <si>
    <t>${T7_contact_partner_extra_phone} = 1</t>
  </si>
  <si>
    <t>regex(.,'^[0-9]{13}$')</t>
  </si>
  <si>
    <t>TYM membership ID should have 13 digits.</t>
  </si>
  <si>
    <t>C9_time_use_group</t>
  </si>
  <si>
    <t>C9_time_use_note</t>
  </si>
  <si>
    <t>C9_time_use_hours</t>
  </si>
  <si>
    <t>C9_time_use_minutes</t>
  </si>
  <si>
    <t>${S1_timepref_present_135} = 1</t>
  </si>
  <si>
    <t>${S2_timepref_present_115} = 1</t>
  </si>
  <si>
    <t>${S3_timepref_present_105} = 1</t>
  </si>
  <si>
    <t>${S3_timepref_present_105} = 0</t>
  </si>
  <si>
    <t>${S2_timepref_present_115} = 0</t>
  </si>
  <si>
    <t>${S6_timepref_present_125} = 1</t>
  </si>
  <si>
    <t>${S6_timepref_present_125} = 0</t>
  </si>
  <si>
    <t>${S1_timepref_present_135} = 0</t>
  </si>
  <si>
    <t>${S9_timepref_present_155} = 1</t>
  </si>
  <si>
    <t>${S10_timepref_present_145} = 1</t>
  </si>
  <si>
    <t>${S10_timepref_present_145} = 0</t>
  </si>
  <si>
    <t>${S9_timepref_present_155} = 0</t>
  </si>
  <si>
    <t>${S13_timepref_present_165} = 1</t>
  </si>
  <si>
    <t>${S14_timepref_present_160} = 0</t>
  </si>
  <si>
    <t>${S16_timepref_future_135} = 1</t>
  </si>
  <si>
    <t>${S17_timepref_future_115} = 1</t>
  </si>
  <si>
    <t>${S18_timepref_future_105} = 1</t>
  </si>
  <si>
    <t>${S18_timepref_future_105} = 0</t>
  </si>
  <si>
    <t>${S17_timepref_future_115} = 0</t>
  </si>
  <si>
    <t>${S21_timepref_future_125} = 1</t>
  </si>
  <si>
    <t>${S21_timepref_future_125} = 0</t>
  </si>
  <si>
    <t>${S16_timepref_future_135} = 0</t>
  </si>
  <si>
    <t>${S24_timepref_future_155} = 1</t>
  </si>
  <si>
    <t>${S25_timepref_future_145} = 1</t>
  </si>
  <si>
    <t>${S25_timepref_future_145} = 0</t>
  </si>
  <si>
    <t>${S24_timepref_future_155} = 0</t>
  </si>
  <si>
    <t>${S28_timepref_future_165} = 1</t>
  </si>
  <si>
    <t>${S29_timepref_future_160} = 0</t>
  </si>
  <si>
    <t>${B21_hh_demographics} = 1</t>
  </si>
  <si>
    <t>S_timepref_note</t>
  </si>
  <si>
    <t>Chị hoặc hộ gia đình chị có tham gia bất kỳ bảo hiểm nhân thọ nào không?</t>
  </si>
  <si>
    <t>Chị hoặc hộ gia đình chị tham gia bảo hiểm nhân thọ từ khi nào?</t>
  </si>
  <si>
    <t>Ngoài khoản vay tại TYM, chị hoặc hộ gia đình chị có khoản vay hay thế chấp nào ở nơi khác không?</t>
  </si>
  <si>
    <t>Ngoài khoản vay tại TYM, chị hoặc hộ gia đình chị có bao nhiêu khoản vay hay thế chấp tài sản ở nơi khác?</t>
  </si>
  <si>
    <t>Chị có gửi tiết kiệm có kỳ hạn tại TYM không?</t>
  </si>
  <si>
    <t>Chị hoặc gia đình chị  có mặt hàng kinh doanh nào để sản xuất hoặc bán không?</t>
  </si>
  <si>
    <t>Tổng giá trị của bất kỳ mặt hàng kinh doanh nào mà chị hoặc hộ gia đình chị sản xuất hoặc bán hiện có? (VND)</t>
  </si>
  <si>
    <t>Ai quyết định việc mua các mặt hàng kinh doanh để sản xuất hoặc bán?</t>
  </si>
  <si>
    <t>Ai là người quyết định việc sử dụng  tiền từ hoạt động bán hàng?</t>
  </si>
  <si>
    <t>Sự ưu tiên về thời gian</t>
  </si>
  <si>
    <t>Nếu chị được lựa chọn giữa nhận 1 triệu đồng vào ngày mai hoặc 1,65 triệu đồng vào tháng sau, chị chọn số tiền nào?</t>
  </si>
  <si>
    <t>Nếu chị được lựa chọn giữa nhận 1 triệu đồng vào ngày mai hoặc 1,6 triệu đồng vào tháng sau, chị chọn số tiền nào?</t>
  </si>
  <si>
    <t>Nếu chị được lựa chọn giữa nhận 1 triệu đồng vào ngày mai hoặc 1,7 triệu đồng vào tháng sau, chị chọn số tiền nào?</t>
  </si>
  <si>
    <t>Nếu chị được lựa chọn giữa nhận 1 triệu đồng sau 6 tháng hoặc 1,35 triệu đồng sau 7 tháng, chị chọn số tiền nào?</t>
  </si>
  <si>
    <t>Nếu chị được lựa chọn giữa nhận 1 triệu đồng sau 6 tháng hoặc 1,05 triệu đồng sau 7 tháng, chị chọn số tiền nào?</t>
  </si>
  <si>
    <t>Nếu chị được lựa chọn giữa nhận 1 triệu đồng sau 6 tháng hoặc 1,1 triệu đồng sau 7 tháng, chị chọn số tiền nào?</t>
  </si>
  <si>
    <t>Nếu chị được lựa chọn giữa nhận 1 triệu đồng sau 6 tháng hoặc 1,25 triệu đồng sau 7 tháng, chị chọn số tiền nào?</t>
  </si>
  <si>
    <t>Nếu chị được lựa chọn giữa nhận 1 triệu đồng sau 6 tháng hoặc 1,2 triệu đồng sau 7 tháng, chị chọn số tiền nào?</t>
  </si>
  <si>
    <t>Nếu chị được lựa chọn giữa nhận 1 triệu đồng sau 6 tháng hoặc 1,3 triệu đồng sau 7 tháng, chị chọn số tiền nào?</t>
  </si>
  <si>
    <t>Nếu chị được lựa chọn giữa nhận 1 triệu đồng sau 6 tháng hoặc 1,55 triệu đồng sau 7 tháng, chị chọn số tiền nào?</t>
  </si>
  <si>
    <t>Nếu chị được lựa chọn giữa nhận 1 triệu đồng sau 6 tháng hoặc 1,45 triệu đồng sau 7 tháng, chị chọn số tiền nào?</t>
  </si>
  <si>
    <t>Nếu chị được lựa chọn giữa nhận 1 triệu đồng sau 6 tháng hoặc 1,4 triệu đồng sau 7 tháng, chị chọn số tiền nào?</t>
  </si>
  <si>
    <t>Nếu chị được lựa chọn giữa việc nhận 1 triệu VND sau 6 tháng, hoặc nhận 1,5 triệu VND sau 7 tháng, chị chọn số tiền nào?</t>
  </si>
  <si>
    <t>Nếu chị được  lựa chọn giữa việc nhận 1 triệu VND sau 6 tháng, hoặc nhận 1,65 triệu VND sau 7 tháng, chị chọn số tiền nào?</t>
  </si>
  <si>
    <t>Nếu chị được  lựa chọn giữa việc nhận 1 triệu VND sau 6 tháng, hoặc nhận 1,6 triệu VND sau 7 tháng, chị chọn số tiền nào?</t>
  </si>
  <si>
    <t>Nếu chị được lựa chọn giữa việc nhận 1 triệu VND sau 6 tháng, hoặc nhận 1,7 triệu VND sau 7 tháng, chị chọn số tiền nào?</t>
  </si>
  <si>
    <t>Nếu chị được lựa chọn giữa nhận 1 triệu đồng sau 6 tháng hoặc 1,15 triệu đồng sau 7 tháng, chị chọn số tiền nào?</t>
  </si>
  <si>
    <t>Mã thành viên TYM phải có 13 chữ số.</t>
  </si>
  <si>
    <t>Trong 12 tháng qua, chị có làm bất kỳ công việc được trả lương hoặc công việc tạo ra thu nhập không?</t>
  </si>
  <si>
    <t>Vận hành việc kinh doanh hiện tại/ hoặc làm nông hiện tại</t>
  </si>
  <si>
    <t>Để mua máy giặt, máy rửa chén hoặc các tài sản khác giúp tiết kiệm thời gian</t>
  </si>
  <si>
    <t>Để mua tivi, dàn karaoke hoặc các tài sản khác trong gia đình để phục vụ cho nhu cầu giải trí</t>
  </si>
  <si>
    <t>Để đóng bảo hiểm nhân thọ</t>
  </si>
  <si>
    <t>1 triệu đồng vào ngày mai</t>
  </si>
  <si>
    <t>1 triệu đồng vào tháng sau</t>
  </si>
  <si>
    <t>1,05 triệu đồng vào tháng sau</t>
  </si>
  <si>
    <t>1,1 triệu đồng vào tháng sau</t>
  </si>
  <si>
    <t>1.15 triệu đồng vào tháng sau</t>
  </si>
  <si>
    <t>1,2 triệu đồng vào tháng sau</t>
  </si>
  <si>
    <t>1,25 triệu đồng vào tháng sau</t>
  </si>
  <si>
    <t>1,3 triệu đồng vào tháng sau</t>
  </si>
  <si>
    <t>1,35 triệu đồng vào tháng sau</t>
  </si>
  <si>
    <t>1,4 triệu đồng vào tháng sau</t>
  </si>
  <si>
    <t>1,45 triệu đồng vào tháng sau</t>
  </si>
  <si>
    <t>1,5 triệu đồng vào tháng sau</t>
  </si>
  <si>
    <t>1,55 triệu đồng vào tháng sau</t>
  </si>
  <si>
    <t>1,6 triệu đồng vào tháng sau</t>
  </si>
  <si>
    <t>1,65 triệu đồng vào tháng sau</t>
  </si>
  <si>
    <t>1,7 triệu đồng vào tháng sau</t>
  </si>
  <si>
    <t>1 triệu đồng sau 6 tháng</t>
  </si>
  <si>
    <t>1 triệu đồng sau 7 tháng</t>
  </si>
  <si>
    <t>1,05 triệu đồng sau 7 tháng</t>
  </si>
  <si>
    <t>1,1 triệu đồng sau 7 tháng</t>
  </si>
  <si>
    <t>1,15 triệu đồng sau 7 tháng</t>
  </si>
  <si>
    <t>1,2 triệu đồng sau 7 tháng</t>
  </si>
  <si>
    <t>1,25 triệu đồng sau 7 tháng</t>
  </si>
  <si>
    <t>1,3 triệu đồng sau 7 tháng</t>
  </si>
  <si>
    <t>1,35 triệu đồng sau 7 tháng</t>
  </si>
  <si>
    <t>1,4 triệu đồng sau 7 tháng</t>
  </si>
  <si>
    <t>1,45 triệu đồng sau 7 tháng</t>
  </si>
  <si>
    <t>1,5 triệu đồng sau 7 tháng</t>
  </si>
  <si>
    <t>1,55 triệu đồng sau 7 tháng</t>
  </si>
  <si>
    <t>1,6 triệu đồng sau 7 tháng</t>
  </si>
  <si>
    <t>1,65 triệu đồng sau 7 tháng</t>
  </si>
  <si>
    <t>1,7 triệu đồng sau 7 tháng</t>
  </si>
  <si>
    <t>How much land do you and your household currently have in square metres (m2)?</t>
  </si>
  <si>
    <t>What is the total premium that you or your household pay per year for life insurance?</t>
  </si>
  <si>
    <t>1 million VND in 7 months</t>
  </si>
  <si>
    <t>1.05 million VND in 7 months</t>
  </si>
  <si>
    <t>1 million VND next month</t>
  </si>
  <si>
    <t>1.05 million VND next month</t>
  </si>
  <si>
    <t>1.1 million VND next month</t>
  </si>
  <si>
    <t>1.15 million VND next month</t>
  </si>
  <si>
    <t>1.2 million VND next month</t>
  </si>
  <si>
    <t>1.25 million VND next month</t>
  </si>
  <si>
    <t>1.3 million VND next month</t>
  </si>
  <si>
    <t>1.35 million VND next month</t>
  </si>
  <si>
    <t>1.4 million VND next month</t>
  </si>
  <si>
    <t>1.45 million VND next month</t>
  </si>
  <si>
    <t>1.5 million VND next month</t>
  </si>
  <si>
    <t>1.55 million VND next month</t>
  </si>
  <si>
    <t>1.6 million VND next month</t>
  </si>
  <si>
    <t>1.65 million VND next month</t>
  </si>
  <si>
    <t>1.7 million VND next month</t>
  </si>
  <si>
    <t>1.1 million VND in 7 months</t>
  </si>
  <si>
    <t>1.15 million VND in 7 months</t>
  </si>
  <si>
    <t>1.2 million VND in 7 months</t>
  </si>
  <si>
    <t>1.25 million VND in 7 months</t>
  </si>
  <si>
    <t>1.3 million VND in 7 months</t>
  </si>
  <si>
    <t>1.35 million VND in 7 months</t>
  </si>
  <si>
    <t>1.4 million VND in 7 months</t>
  </si>
  <si>
    <t>1.45 million VND in 7 months</t>
  </si>
  <si>
    <t>1.5 million VND in 7 months</t>
  </si>
  <si>
    <t>1.55 million VND in 7 months</t>
  </si>
  <si>
    <t>1.6 million VND in 7 months</t>
  </si>
  <si>
    <t>1.65 million VND in 7 months</t>
  </si>
  <si>
    <t>1.7 million VND in 7 months</t>
  </si>
  <si>
    <t>Can read and write well</t>
  </si>
  <si>
    <t>Cannot read or write</t>
  </si>
  <si>
    <t>Có thể đọc và viết tốt</t>
  </si>
  <si>
    <t>Không thể đọc hoặc viết</t>
  </si>
  <si>
    <t>How well can you read and write?</t>
  </si>
  <si>
    <t>K_partner_connectedness</t>
  </si>
  <si>
    <t>Partner connectedness</t>
  </si>
  <si>
    <t>K1_partner_connectedness</t>
  </si>
  <si>
    <t>K2_partner_connectedness</t>
  </si>
  <si>
    <t>K3_partner_connectedness</t>
  </si>
  <si>
    <t>My husband does not try to understand my problems.</t>
  </si>
  <si>
    <t>K4_partner_connectedness</t>
  </si>
  <si>
    <t>My husband is usually not very interested in what I say or do.</t>
  </si>
  <si>
    <t>When I disagree with my husband, I feel comfortable telling him so.</t>
  </si>
  <si>
    <t>L_family_connectedness</t>
  </si>
  <si>
    <t>Family connectedness</t>
  </si>
  <si>
    <t>L_family_connectedness_note</t>
  </si>
  <si>
    <t>The following questions are about the family with whom you are living together.</t>
  </si>
  <si>
    <t>L1_family_connectedness</t>
  </si>
  <si>
    <t>I feel close to my family members.</t>
  </si>
  <si>
    <t>L2_family_connectedness</t>
  </si>
  <si>
    <t>L3_family_connectedness</t>
  </si>
  <si>
    <t>My family does not try to understand my problems.</t>
  </si>
  <si>
    <t>L4_family_connectedness</t>
  </si>
  <si>
    <t>My family is usually not very interested in what I say or do.</t>
  </si>
  <si>
    <t>M_community_connectedness</t>
  </si>
  <si>
    <t>Community connectedness</t>
  </si>
  <si>
    <t>M1_community_connectedness</t>
  </si>
  <si>
    <t>I feel close to women in my community.</t>
  </si>
  <si>
    <t>M2_community_connectedness</t>
  </si>
  <si>
    <t>M3_community_connectedness</t>
  </si>
  <si>
    <t>Women in my community do not try to understand my problems.</t>
  </si>
  <si>
    <t>M4_community_connectedness</t>
  </si>
  <si>
    <t>Women in my community are usually not very interested in what I say or do.</t>
  </si>
  <si>
    <t>Separated (including divorced)</t>
  </si>
  <si>
    <t>B2_hh_demographics_check</t>
  </si>
  <si>
    <t>Please double-check if there are indeed more household members besides the respondent, her partner and children, and go back and correct if needed.</t>
  </si>
  <si>
    <t>Did you complete college, university or higher?</t>
  </si>
  <si>
    <t>A firm or microbusiness (not your own)</t>
  </si>
  <si>
    <t>Do you or does your household have any savings at a bank (other than TYM)?</t>
  </si>
  <si>
    <t>G6_goal_setting</t>
  </si>
  <si>
    <t>G7_goal_setting</t>
  </si>
  <si>
    <t>Women in my community find it important to set goals for their household savings.</t>
  </si>
  <si>
    <t>Women in my community find it important to set goals for their personal savings.</t>
  </si>
  <si>
    <t>Trịnh Thị Thanh Hương</t>
  </si>
  <si>
    <t>VPCN</t>
  </si>
  <si>
    <t>Đàm Thị Vân Anh</t>
  </si>
  <si>
    <t>Đoàn Thị Minh Châu</t>
  </si>
  <si>
    <t>Nguyễn Toàn Thắng</t>
  </si>
  <si>
    <t>Nguyễn Tiến Nguyễn</t>
  </si>
  <si>
    <t>Đinh Thị Bích Thủy</t>
  </si>
  <si>
    <t>Kiều Thị Vân Anh</t>
  </si>
  <si>
    <t>Nguyễn Công Ngọ</t>
  </si>
  <si>
    <t>Đinh Thị Phương</t>
  </si>
  <si>
    <t>PGD 01</t>
  </si>
  <si>
    <t>Vũ Thị Liên</t>
  </si>
  <si>
    <t>Nguyễn Văn Linh</t>
  </si>
  <si>
    <t>Nguyễn Thị Dung</t>
  </si>
  <si>
    <t>Nguyễn Thị Hồng Vân</t>
  </si>
  <si>
    <t>Lương Thị BÍch Hanh</t>
  </si>
  <si>
    <t>Nguyễn Thị Thơ</t>
  </si>
  <si>
    <t>PGD 02</t>
  </si>
  <si>
    <t>Nguyễn Thanh Bình</t>
  </si>
  <si>
    <t>Lê Thị Thu Thủy</t>
  </si>
  <si>
    <t>Nguyễn Thị Bích Liên</t>
  </si>
  <si>
    <t>Nguyễn Thị Yến</t>
  </si>
  <si>
    <t>PGD 03</t>
  </si>
  <si>
    <t>Hoàng Quang Học</t>
  </si>
  <si>
    <t>Nguyễn Thị Ngân</t>
  </si>
  <si>
    <t>Lê Thị Hải</t>
  </si>
  <si>
    <t>Đỗ Thị Vỵ</t>
  </si>
  <si>
    <t>Nguyễn Thị Nga</t>
  </si>
  <si>
    <t>PGD 04</t>
  </si>
  <si>
    <t>Lê Thị Thúy Nga</t>
  </si>
  <si>
    <t>Nguyễn Thị Minh</t>
  </si>
  <si>
    <t>Lý Thị Ba Mùi</t>
  </si>
  <si>
    <t>Vũ Thị Hải Yến</t>
  </si>
  <si>
    <t>Nguyễn Thị Hương</t>
  </si>
  <si>
    <t>Phạm Thị Huyền</t>
  </si>
  <si>
    <t>Hoàng Thị Minh Hà</t>
  </si>
  <si>
    <t>Vũ Thị Vượng</t>
  </si>
  <si>
    <t>Nguyễn Thị Thanh Ngọc</t>
  </si>
  <si>
    <t>Lê Thị Xuân</t>
  </si>
  <si>
    <t>Trần Thị Tin</t>
  </si>
  <si>
    <t>Nguyễn Thị Quỳnh</t>
  </si>
  <si>
    <t>Nguyễn Thị Thanh Xuân</t>
  </si>
  <si>
    <t>Nguyễn Thị Thu Hằng</t>
  </si>
  <si>
    <t>Lê Thị Thu Hằng</t>
  </si>
  <si>
    <t>Vũ Thị Trang</t>
  </si>
  <si>
    <t>Nguyễn Thị Âu</t>
  </si>
  <si>
    <t>Lê Thị Bình</t>
  </si>
  <si>
    <t>select_one office</t>
  </si>
  <si>
    <t>Enumerator head office branch/transaction office</t>
  </si>
  <si>
    <t>Enumerator name</t>
  </si>
  <si>
    <t>office</t>
  </si>
  <si>
    <t>What is the sum of income of you and your household members earned last month in VND?</t>
  </si>
  <si>
    <t>What is the amount of income that you earn by yourself last month in VND?</t>
  </si>
  <si>
    <t>What is the amount of income that you could spend freely for yourself last in VND?</t>
  </si>
  <si>
    <t>It is important to have goals for my family.</t>
  </si>
  <si>
    <t>My husband supports me in difficult times.</t>
  </si>
  <si>
    <t>My family members support me in difficult times.</t>
  </si>
  <si>
    <t>Women in my community support me in difficult times.</t>
  </si>
  <si>
    <t>F4_savings_oth</t>
  </si>
  <si>
    <t>${F4_savings} = 77</t>
  </si>
  <si>
    <t>F5_savings_oth</t>
  </si>
  <si>
    <t>F9_savings_oth</t>
  </si>
  <si>
    <t>F42_savings_oth</t>
  </si>
  <si>
    <t>F43_savings</t>
  </si>
  <si>
    <t>F44_savings</t>
  </si>
  <si>
    <t>${F6_savings} = 1</t>
  </si>
  <si>
    <t>${F9_savings} = 77</t>
  </si>
  <si>
    <t>What is the purpose of the loan?</t>
  </si>
  <si>
    <t>Mục đích của khoản vay là gì?</t>
  </si>
  <si>
    <t>E13_loans</t>
  </si>
  <si>
    <t>select_one yes_no_dob</t>
  </si>
  <si>
    <t>What your date of birth?</t>
  </si>
  <si>
    <t>What is your name?</t>
  </si>
  <si>
    <t>Please go back and insert correct TYM membership ID.</t>
  </si>
  <si>
    <t>yes_no_name</t>
  </si>
  <si>
    <t>select_one yes_no_name</t>
  </si>
  <si>
    <t>yes_no_dob</t>
  </si>
  <si>
    <t>No, the respondent is a different person</t>
  </si>
  <si>
    <t>No, the name of the respondent is incorrectly registered at TYM</t>
  </si>
  <si>
    <t>No, the date of birth of the respondent is incorrectly registered at TYM</t>
  </si>
  <si>
    <t>Please double-check if the number of children is indeed ${B2_hh_demographics}, and go back and correct if needed.</t>
  </si>
  <si>
    <t>. &gt;= 1+${B2_hh_demographics}</t>
  </si>
  <si>
    <t>${B2_hh_demographics}&gt;9 or ${B2_hh_demographics}&lt;0</t>
  </si>
  <si>
    <t>${B2_hh_demographics}=1</t>
  </si>
  <si>
    <t>${B2_hh_demographics}&gt;=2</t>
  </si>
  <si>
    <t>1 + selected(${B1_hh_demographics},'2') + selected(${B1_hh_demographics},'5') + ${B2_hh_demographics}</t>
  </si>
  <si>
    <t>${B6_hh_demographics} &gt; ${B7_hh_demographics_sum}</t>
  </si>
  <si>
    <t>${B7_hh_demographics_sum} + coalesce(${B7_hh_demographics},0) + coalesce(${B8_hh_demographics},0) + coalesce(${B9_hh_demographics},0) + coalesce(${B10_hh_demographics},0)</t>
  </si>
  <si>
    <t>${B6_hh_demographics} &gt; ${B11_hh_demographics_sum}</t>
  </si>
  <si>
    <t>${B12_hh_demographics}=77</t>
  </si>
  <si>
    <t>${B13_hh_demographics}=77</t>
  </si>
  <si>
    <t>${B13_hh_demographics}=4</t>
  </si>
  <si>
    <t>${B15_hh_demographics}=1</t>
  </si>
  <si>
    <t>selected(${B16_hh_demographics},'77')</t>
  </si>
  <si>
    <t>selected(${B17_hh_demographics},'77')</t>
  </si>
  <si>
    <t>${B19_hh_demographics} = 1</t>
  </si>
  <si>
    <t>B7_hh_demographics_sum</t>
  </si>
  <si>
    <t>B6_hh_demographics_check</t>
  </si>
  <si>
    <t>B11_hh_demographics_sum</t>
  </si>
  <si>
    <t>B12_hh_demographics_oth</t>
  </si>
  <si>
    <t>B13_hh_demographics_oth</t>
  </si>
  <si>
    <t>B13_hh_demographics_extra</t>
  </si>
  <si>
    <t>B16_hh_demographics_oth</t>
  </si>
  <si>
    <t>B17_hh_demographics_oth</t>
  </si>
  <si>
    <t>K5_partner_connectedness</t>
  </si>
  <si>
    <t>selected(${B16_hh_demographics},'1')</t>
  </si>
  <si>
    <t>selected(${B16_hh_demographics},'2')</t>
  </si>
  <si>
    <t>selected(${B16_hh_demographics},'3')</t>
  </si>
  <si>
    <t>selected(${B16_hh_demographics},'4')</t>
  </si>
  <si>
    <t>selected(${B16_hh_demographics},'5')</t>
  </si>
  <si>
    <t>selected(${B16_hh_demographics},'6')</t>
  </si>
  <si>
    <t>selected(${B1_hh_demographics},'2') or selected(${B1_hh_demographics},'5')</t>
  </si>
  <si>
    <t>On a normal day in the week outside of the weekend, how many hours/minutes do you spend on working for family member or a firm owned by a family member?</t>
  </si>
  <si>
    <t>On a normal day in the week outside of the weekend, how many hours/minutes do you spend on working for a cooperative?</t>
  </si>
  <si>
    <t>On a normal day in the week outside of the weekend, how many hours/minutes do you spend on working for the government?</t>
  </si>
  <si>
    <t>On a normal day in the week outside of the weekend, how many hours/minutes do you spend on working for another household (not their microbusiness)?</t>
  </si>
  <si>
    <t>On a normal day in the week outside of the weekend, how many hours/minutes do you spend on your own business?</t>
  </si>
  <si>
    <t>On a normal day in the week outside of the weekend, how many hours/minutes do you spend on working for ${B16_hh_demographics_oth}?</t>
  </si>
  <si>
    <t>On a normal day in the week outside of the weekend, how many hours/minutes do you spend on leisure?</t>
  </si>
  <si>
    <t>A2_TYM_ID</t>
  </si>
  <si>
    <t>A3_resp_name</t>
  </si>
  <si>
    <t>A2_TYM_ID_note</t>
  </si>
  <si>
    <t>The TYM membership ID ${A2_TYM_ID} does not occur on the sample list. Please go back and insert correct TYM membership ID.</t>
  </si>
  <si>
    <t>A3_resp_name_correct</t>
  </si>
  <si>
    <t>A3_resp_name_oth</t>
  </si>
  <si>
    <t>A3_resp_name_note</t>
  </si>
  <si>
    <t>A4_resp_dob</t>
  </si>
  <si>
    <t>A4_resp_dob_correct</t>
  </si>
  <si>
    <t>A4_resp_dob_oth</t>
  </si>
  <si>
    <t>A4_resp_dob_note</t>
  </si>
  <si>
    <t>A5_location</t>
  </si>
  <si>
    <t>Ask the respondent's name. Is the respondent's name ${A3_resp_name}?</t>
  </si>
  <si>
    <t>Ask the respondent's date of birth. Is the respondent's date of birth ${A4_resp_dob}?</t>
  </si>
  <si>
    <t>pulldata('TYM_data','Name','ID_key',${A2_TYM_ID})</t>
  </si>
  <si>
    <t>pulldata('TYM_data','Date of birth','id_key',${A2_TYM_ID})</t>
  </si>
  <si>
    <t>${A3_resp_name_correct} = 1</t>
  </si>
  <si>
    <t>${A3_resp_name_correct} = 2</t>
  </si>
  <si>
    <t>${A4_resp_dob_correct} = 1</t>
  </si>
  <si>
    <t>${A4_resp_dob_correct} = 2</t>
  </si>
  <si>
    <t>${A3_resp_name} = ""</t>
  </si>
  <si>
    <t>Văn phòng chi nhánh/ Văn phòng giao dịch nơi điều tra viên đang làm việc</t>
  </si>
  <si>
    <t>Tên điều tra viên</t>
  </si>
  <si>
    <t>Nếu mã thành viên TYM ${A2_TYM_ID} không có trong danh sách phỏng vấn. Vui lòng quay lại và điền mã thành viên TYM chính xác.</t>
  </si>
  <si>
    <t xml:space="preserve">
Tên chị là gì?</t>
  </si>
  <si>
    <t xml:space="preserve">
Vui lòng quay lại và điền mã thành viên TYM chính xác.</t>
  </si>
  <si>
    <t>Hỏi ngày sinh của người trả lời. Ngày sinh của chị là ${A4_resp_dob} phải không?</t>
  </si>
  <si>
    <t>Chị vui lòng cho biết ngày sinh của chị?</t>
  </si>
  <si>
    <t>Vui lòng quay lại và điền mã thành viên TYM chính xác.</t>
  </si>
  <si>
    <t>Vui lòng kiểm tra cẩn thận xem số lượng con đẻ có thực sự là ${B2_hh_demographics} hay không và quay lại và sửa nếu cần.</t>
  </si>
  <si>
    <t>Chị cho biết tuổi của các con chị đang sống cùng trong gia đình</t>
  </si>
  <si>
    <t>Vui lòng kiểm tra cẩn thận xem thực sự có nhiều thành viên khác trong gia đình người được phỏng vấn hay không, không bao gồm người được phỏng vấn, chồng và con cái của chị ấy, quay lại và sửa nếu cần thiết.</t>
  </si>
  <si>
    <t>Chị đã hoàn thành cao đẳng, đại học hoặc cao hơn không?</t>
  </si>
  <si>
    <t>Khả năng đọc và viết của chị như thế nào?</t>
  </si>
  <si>
    <t>Tổng phí bảo hiểm nhân thọ mà chị hoặc gia đình chị phải trả mỗi năm là bao nhiêu? (VND)</t>
  </si>
  <si>
    <t>Một ngày bình thường trong tuần không phải là ngày cuối tuần, chị dành bao nhiêu giờ/phút cho công việc nội trợ (chăm sóc con cái, nấu ăn, dọn dẹp, giặt giũ, v.v.)?</t>
  </si>
  <si>
    <t>Một ngày bình thường trong tuần không phải là ngày cuối tuần, chị dành bao nhiêu giờ/phút để làm việc cho thành viên trong gia đình hoặc công ty do thành viên gia đình sở hữu?</t>
  </si>
  <si>
    <t>Một ngày bình thường trong tuần không phải là ngày cuối tuần, chị dành bao nhiêu giờ/phút để làm việc cho hợp tác xã?</t>
  </si>
  <si>
    <t>Một ngày bình thường trong tuần không phải là ngày cuối tuần, chị dành bao nhiêu giờ/phút để làm việc cho cơ quan nhà nước?</t>
  </si>
  <si>
    <t>Một ngày bình thường trong tuần không phải là ngày cuối tuần, chị dành bao nhiêu giờ/phút để làm việc cho công ty hoặc cơ sở kinh doanh nhỏ?</t>
  </si>
  <si>
    <t>Một ngày bình thường trong tuần không phải là ngày cuối tuần, chị dành bao nhiêu giờ/phút để làm việc cho một hộ gia đình khác (không phải cơ sở kinh doanh nhỏ)?</t>
  </si>
  <si>
    <t>Một ngày bình thường trong tuần không phải là ngày cuối tuần,, chị dành bao nhiêu giờ/phút cho công việc kinh doanh của mình?</t>
  </si>
  <si>
    <t>Một ngày bình thường trong tuần không phải là ngày cuối tuần,, chị dành bao nhiêu giờ/phút để làm việc cho  ${B16_hh_demographics_oth}?</t>
  </si>
  <si>
    <t>Một ngày bình thường trong tuần không phải là ngày cuối tuần, chị dành bao nhiêu giờ/phút để giải trí?</t>
  </si>
  <si>
    <t>Tổng thu nhập của chị và các thành viên trong gia đình chị kiếm được trong tháng trước là bao nhiêu? (VND)</t>
  </si>
  <si>
    <t>Số tiền mà tự bản thân chị kiếm được trong tháng trước  là bao nhiêu? (VND)</t>
  </si>
  <si>
    <t>Mức thu nhập mà chị có thể chi tiêu thoải mái cho bản thân tháng trước là bao nhiêu? (VND)</t>
  </si>
  <si>
    <t>Chị hoặc hộ gia đình chị có bất kỳ khoản tiết kiệm nào tại ngân hàng (ngoài TYM) không?</t>
  </si>
  <si>
    <t xml:space="preserve">
Các chị em phụ nữ trong cộng đồng của tôi nhận thấy việc đặt mục tiêu tiết kiệm cho hộ gia đình là rất quan trọng.</t>
  </si>
  <si>
    <t>Việc có mơ ước hướng tới tương lai tốt đẹp là quan trọng</t>
  </si>
  <si>
    <t>Việc đặt các mục tiêu cho gia đình của tôi là  quan trọng.</t>
  </si>
  <si>
    <t>Việc đặt mục tiêu và kế hoạch cụ thể cho sự phát triển cá nhân tôi là  quan trọng.</t>
  </si>
  <si>
    <t>Việc đặt mục tiêu cho tiết kiệm cho gia đình của tôi là quan trọng.</t>
  </si>
  <si>
    <t>Việc đặt mục tiêu tiết kiệm cho cá nhân tôi là quan trọng</t>
  </si>
  <si>
    <t>Các chị em phụ nữ trong cộng đồng của tôi nhận thấy việc đặt mục tiêu tiết kiệm cá nhân là quan trọng.</t>
  </si>
  <si>
    <t>Tôi đặt các mục tiêu và cụ thể hóa những gì tôi muốn đạt được.</t>
  </si>
  <si>
    <t>Tôi đặt các mục tiêu và biết cách theo dõi tiến trình hướng tới mục tiêu.</t>
  </si>
  <si>
    <t>Tôi đặt các mục tiêu và xác định khoảng thời gian tôi hướng đến để đạt được mục tiêu.</t>
  </si>
  <si>
    <t>Tôi đặt các mục tiêu và nêu rõ những gì có thể đạt được trên thực tế</t>
  </si>
  <si>
    <t>Tôi có thể giải quyết các vấn đề thành công nếu tôi nỗ lực đầy đủ.</t>
  </si>
  <si>
    <t>Kết nối với chồng</t>
  </si>
  <si>
    <t>Tôi cảm thấy thân thiết với chồng mình.</t>
  </si>
  <si>
    <t>Chồng tôi hỗ trợ tôi trong những thời điểm khó khăn.</t>
  </si>
  <si>
    <t>Chồng tôi không cố gắng để hiểu các vấn đề của tôi.</t>
  </si>
  <si>
    <t>Chồng tôi thường không quan tâm lắm đến những gì tôi nói hay làm.</t>
  </si>
  <si>
    <t>Khi tôi có ý kiến trái chiều với chồng mình, tôi cảm thấy thoải mái nói với anh ấy về điều đó</t>
  </si>
  <si>
    <t>Kết nối với gia đình</t>
  </si>
  <si>
    <t>Những câu hỏi sau đây là về gia đình mà chị đang sống cùng.</t>
  </si>
  <si>
    <t>Các thành viên trong gia đình tôi hỗ trợ tôi trong những thời điểm khó khăn.</t>
  </si>
  <si>
    <t>Gia đình tôi không cố gắng để hiểu vấn đề của tôi.</t>
  </si>
  <si>
    <t>Gia đình tôi thường không mấy quan tâm đến những gì tôi nói hay làm.</t>
  </si>
  <si>
    <t>Kết nối với cộng đồng</t>
  </si>
  <si>
    <t>Tôi cảm thấy thân thiết với các thành viên trong gia đình mình.</t>
  </si>
  <si>
    <t>Tôi cảm thấy thân thiết với chị em phụ nữ trong cộng đồng của mình.</t>
  </si>
  <si>
    <t>Chị em phụ nữ trong cộng đồng của tôi hỗ trợ tôi trong những thời điểm khó khăn.</t>
  </si>
  <si>
    <t>Chị em p hụ nữ trong cộng đồng của tôi không cố gắng để hiểu những vấn đề của tôi.</t>
  </si>
  <si>
    <t>Chị em phụ nữ trong cộng đồng của tôi thường không quan tâm lắm đến những gì tôi nói hoặc làm.</t>
  </si>
  <si>
    <t>"Chúng tôi sẽ bắt đầu hỏi một vài câu hỏi, trong đó chúng tôi yêu cầu chị lựa chọn giữa hai số tiền giả định mà chị có thể được nhận. Mặc dù đó là những số tiền giả định và có thể một số người sẽ không coi trọng các câu hỏi này lắm, nhưng chị hãy cố gắng tưởng tượng xem nếu đó là những số tiền thật sự, chị sẽ quyết định như thế nào."</t>
  </si>
  <si>
    <t>Nếu chị được chọn giữa nhận 1 triệu đồng VND vào ngày mai hoặc 1,35 triệu đồng VND vào tháng sau, chị chọn số tiền nào?</t>
  </si>
  <si>
    <t>Nếu chị được chọn giữa  nhận 1 triệu đồng VND vào ngày mai hoặc 1,15 triệu đồng VND vào tháng sau, chị chọn số tiền nào?</t>
  </si>
  <si>
    <t>Nếu chị được chọn giữa nhận 1 triệu đồng VND vào ngày mai hoặc 1,05 triệu đồng VND vào tháng sau, chị chọn số tiền nào?</t>
  </si>
  <si>
    <t>Nếu chị được chọn giữa nhận 1 triệu đồng VND vào ngày mai hoặc 1 triệu đồng VND vào tháng sau, chị chọn số tiền nào?</t>
  </si>
  <si>
    <t>Nếu chị được chọn giữa nhận 1 triệu đồng VND vào ngày mai hoặc 1,1 triệu đồng VND vào tháng sau, chị chọn số tiền nào?</t>
  </si>
  <si>
    <t>Nếu chị được chọn giữa nhận 1 triệu đồng VND vào ngày mai hoặc 1,25 triệu đồng VND vào tháng sau, chị chọn số tiền nào?</t>
  </si>
  <si>
    <t>Nếu chị được chọn giữa nhận 1 triệu đồng VND vào ngày mai hoặc 1,2 triệu đồng VND vào tháng sau, chị chọn số tiền nào?</t>
  </si>
  <si>
    <t>Nếu chị được chọn giữa nhận 1 triệu đồng VND vào ngày mai hoặc 1,3 triệu đồng VND vào tháng sau, chị chọn số tiền nào?</t>
  </si>
  <si>
    <t>Nếu chị được chọn giữa nhận 1 triệu đồng VND vào ngày mai hoặc 1,55 triệu đồng VND vào tháng sau, chị chọn số tiền nào?</t>
  </si>
  <si>
    <t>Nếu chị được chọn giữa nhận 1 triệu đồng VND vào ngày mai hoặc 1,45 triệu đồng VND vào tháng sau, chị chọn số tiền nào?</t>
  </si>
  <si>
    <t>Nếu chị được chọn giữa nhận 1 triệu đồng VND vào ngày mai hoặc 1,4 triệu đồng VND vào tháng sau, chị chọn số tiền nào?</t>
  </si>
  <si>
    <t>Nếu chị được chọn giữa nhận 1 triệu đồng VND vào ngày mai hoặc 1,5 triệu đồng VND vào tháng sau, chị chọn số tiền nào?</t>
  </si>
  <si>
    <t>Không, tên của người trả lời được đăng ký sai tại TYM</t>
  </si>
  <si>
    <t>Không, người trả lời là một người khác</t>
  </si>
  <si>
    <t>Không, ngày sinh của người trả lời đăng ký sai tại TYM</t>
  </si>
  <si>
    <t>Công ty hoặc cơ sở kinh doanh nhỏ (không phải do chị sở hữu)</t>
  </si>
  <si>
    <t>Hộ gia đình khác (không phải cơ sở kinh doanh nhỏ của họ)</t>
  </si>
  <si>
    <t>Trong 2 tuần qua, có bao nhiêu lần chị thường xuyên cảm thấy ít có hứng thú hoặc không thích làm việc?</t>
  </si>
  <si>
    <t>Hơn một nửa số ngày</t>
  </si>
  <si>
    <t>Ly thân (bao gồm cả ly hôn)</t>
  </si>
  <si>
    <t>A1_enumerator_help1</t>
  </si>
  <si>
    <t>A1_enumerator_help2</t>
  </si>
  <si>
    <t>Enumerator organization</t>
  </si>
  <si>
    <t>select_one organization</t>
  </si>
  <si>
    <t>Tổ chức điều tra viên</t>
  </si>
  <si>
    <t>organization</t>
  </si>
  <si>
    <t>TYM</t>
  </si>
  <si>
    <t>WVU</t>
  </si>
  <si>
    <t>HPN</t>
  </si>
  <si>
    <t>organization=${A1_enumerator_help1} and office=${A1_enumerator_help2}</t>
  </si>
  <si>
    <t>Bố đẻ của chị có sống cùng trong hộ gia đình của chị không?</t>
  </si>
  <si>
    <t>Mẹ đẻ của chị có sống cùng trong hộ gia đình của chị không?</t>
  </si>
  <si>
    <t>Vietnam baseline survey</t>
  </si>
  <si>
    <t>Chị có bao nhiêu con đẻ ( không tính con dâu và con rể) đang sống cùng trong  gia đình chị?</t>
  </si>
  <si>
    <t>Tổng giá trị các loại nông sản mà chị và hộ gia đình chị hiện có là bao nhiêu? (VND)</t>
  </si>
  <si>
    <t>Nếu chị được lựa chọn giữa nhận 1 triệu đồng sau 6 tháng hoặc 1 triệu đồng sau 7 tháng, chị chọn số tiền nào?</t>
  </si>
  <si>
    <t>I set goals and make concrete what I want to accomplish.</t>
  </si>
  <si>
    <t>I set goals and know how to track the progress towards the goal.</t>
  </si>
  <si>
    <t>I set goals and state what can realistically be achieved.</t>
  </si>
  <si>
    <t>I set goals and make sure they are relevant for my life purpose.</t>
  </si>
  <si>
    <t>I set goals and specify in which time period I aim the achieve the goal.</t>
  </si>
  <si>
    <t>On a normal day in the week outside of the weekend, how many hours/minutes do you spend on working for a firm or microbusiness (not your own)?</t>
  </si>
  <si>
    <t>On a normal day in the week outside of the weekend, how many hours/minutes do you spend on household work (care for children, cooking, cleaning, laundry, etc.)?</t>
  </si>
  <si>
    <t>year</t>
  </si>
  <si>
    <t>V_bl</t>
  </si>
  <si>
    <t>Hiện tại chị có bất kỳ khoản vay nào tại TYM không?</t>
  </si>
  <si>
    <t>Lê Thị Mai Lan</t>
  </si>
  <si>
    <t>How many loans do you currently have at TYM?</t>
  </si>
  <si>
    <t>Chị hiện có bao nhiêu khoản vay tại TYM?</t>
  </si>
  <si>
    <t>When did you take the loan?</t>
  </si>
  <si>
    <t>Chị đã vay tiền khi nào?</t>
  </si>
  <si>
    <t>What is the duration of the loan in months?</t>
  </si>
  <si>
    <t>Thời hạn của khoản vay  là bao nhiêu? (tháng)</t>
  </si>
  <si>
    <t>Số tiền ban đầu của khoản vay là bao nhiêu? (VND)</t>
  </si>
  <si>
    <t>Số dư nợ hiện tại của khoản vay là bao nhiêu? (VND)</t>
  </si>
  <si>
    <t>E3_loans_repeat</t>
  </si>
  <si>
    <t>E4_loans_oth</t>
  </si>
  <si>
    <t>E13_loans_oth</t>
  </si>
  <si>
    <t>E14_loans</t>
  </si>
  <si>
    <t>E15_loans</t>
  </si>
  <si>
    <t>E16_loans</t>
  </si>
  <si>
    <t>E17_loans</t>
  </si>
  <si>
    <t>What was the original amount of the loan in VND?</t>
  </si>
  <si>
    <t>What is the current outstanding amount of the loan in VND?</t>
  </si>
  <si>
    <t>E12_loans_repeat</t>
  </si>
  <si>
    <t>E14_loans_oth</t>
  </si>
  <si>
    <t>E18_loans</t>
  </si>
  <si>
    <t>selected(${E4_loans},'77')</t>
  </si>
  <si>
    <t>${E2_loans}</t>
  </si>
  <si>
    <t>selected(${E13_loans},'77')</t>
  </si>
  <si>
    <t>selected(${E14_loans},'77')</t>
  </si>
  <si>
    <t>What is the total amount of your required savings at TYM that you currently have in VND?</t>
  </si>
  <si>
    <t>Tổng số tiền gửi tiết kiệm bắt buộc tại TYM mà chị hiện có là bao nhiêu? (VND)</t>
  </si>
  <si>
    <t>${F1_savings} = 1</t>
  </si>
  <si>
    <t>What is the total amount of voluntary savings at TYM that you currently have in VND?</t>
  </si>
  <si>
    <t>Tổng số tiền gửi tiết kiệm tự nguyện tại TYM mà chị hiện có là bao nhiêu? (VND)</t>
  </si>
  <si>
    <t>F53_savings_group</t>
  </si>
  <si>
    <t>F53_savings_amt</t>
  </si>
  <si>
    <t>F53_savings</t>
  </si>
  <si>
    <t>F53_savings_dont_know</t>
  </si>
  <si>
    <t>F53_savings_note</t>
  </si>
  <si>
    <t>F54_savings_group</t>
  </si>
  <si>
    <t>F54_savings_amt</t>
  </si>
  <si>
    <t>F54_savings</t>
  </si>
  <si>
    <t>F54_savings_dont_know</t>
  </si>
  <si>
    <t>F54_savings_note</t>
  </si>
  <si>
    <t>F10_savings_oth</t>
  </si>
  <si>
    <t>F14_savings_oth</t>
  </si>
  <si>
    <t>F15_savings_oth</t>
  </si>
  <si>
    <t>F18_savings_oth</t>
  </si>
  <si>
    <t>F19_savings_oth</t>
  </si>
  <si>
    <t>F22_savings_oth</t>
  </si>
  <si>
    <t>F23_savings_oth</t>
  </si>
  <si>
    <t>F26_savings_oth</t>
  </si>
  <si>
    <t>F27_savings_oth</t>
  </si>
  <si>
    <t>F30_savings_oth</t>
  </si>
  <si>
    <t>F31_savings_oth</t>
  </si>
  <si>
    <t>F34_savings_oth</t>
  </si>
  <si>
    <t>F35_savings_oth</t>
  </si>
  <si>
    <t>F39_savings_oth</t>
  </si>
  <si>
    <t>F43_savings_oth</t>
  </si>
  <si>
    <t>F45_savings</t>
  </si>
  <si>
    <t>F46_savings</t>
  </si>
  <si>
    <t>F46_savings_oth</t>
  </si>
  <si>
    <t>F47_savings</t>
  </si>
  <si>
    <t>F47_savings_oth</t>
  </si>
  <si>
    <t>F48_savings</t>
  </si>
  <si>
    <t>F48_savings_oth</t>
  </si>
  <si>
    <t>F49_savings</t>
  </si>
  <si>
    <t>F50_savings</t>
  </si>
  <si>
    <t>F50_savings_oth</t>
  </si>
  <si>
    <t>F51_savings</t>
  </si>
  <si>
    <t>F51_savings_oth</t>
  </si>
  <si>
    <t>F52_savings</t>
  </si>
  <si>
    <t>F52_savings_oth</t>
  </si>
  <si>
    <t>What is the total amount of term savings at TYM that you currently have in VND?</t>
  </si>
  <si>
    <t>How much did you put into your required savings account at TYM in the past month in VND?</t>
  </si>
  <si>
    <t>How much did you put into your voluntary savings account at TYM in the past month in VND?</t>
  </si>
  <si>
    <t>How much did you put into your term savings account at TYM in the past month in VND?</t>
  </si>
  <si>
    <t>According to your responses to earlier questions, the total amount of your savings outside TYM is currently ${F54_savings_amt} VND. What is the total amount of savings outside TYM that you would like to have in 5 years from now in VND?</t>
  </si>
  <si>
    <t>Theo thông tin trả lời của chị cho các câu hỏi trước đó, tổng số tiền chị tiết kiệm bên ngoài TYM hiện là ${F54_savings_amt} VND. Tổng số tiền tiết kiệm ngoài TYM mà chị muốn có trong 5 năm tới là bao nhiêu? (VND)</t>
  </si>
  <si>
    <t>coalesce(${F17_savings},0) + coalesce(${F21_savings},0) + coalesce(${F25_savings},0) + coalesce(${F29_savings},0) + coalesce(${F33_savings},0) + coalesce(${F37_savings},0) + coalesce(${F41_savings},0) + coalesce(${F45_savings},0) + coalesce(${F49_savings},0)</t>
  </si>
  <si>
    <t>coalesce(${F2_savings},0) + coalesce(${F7_savings},0) + coalesce(${F12_savings},0)</t>
  </si>
  <si>
    <t>According to your responses to earlier questions, the total amount of your savings at TYM is currently ${F53_savings_amt} VND. What is the total amount of savings at TYM that you would like to have in 5 years from now in VND?</t>
  </si>
  <si>
    <t>Theo thông tin trả lời của chị cho các câu hỏi trước đó, tổng số tiền chị gửi tiết kiệm tại TYM hiện là ${F53_savings_amt} VND. Tổng số tiền tiết kiệm tại TYM mà chị muốn có trong 5 năm tới là bao nhiêu? (VND)</t>
  </si>
  <si>
    <t>${F5_savings} = 77</t>
  </si>
  <si>
    <t>${F10_savings} = 77</t>
  </si>
  <si>
    <t>${F11_savings} = 1</t>
  </si>
  <si>
    <t>${F14_savings} = 77</t>
  </si>
  <si>
    <t>${F15_savings} = 77</t>
  </si>
  <si>
    <t>${F16_savings} = 1</t>
  </si>
  <si>
    <t>${F18_savings} = 77</t>
  </si>
  <si>
    <t>${F19_savings} = 77</t>
  </si>
  <si>
    <t>${F20_savings} = 1</t>
  </si>
  <si>
    <t>${F22_savings} = 77</t>
  </si>
  <si>
    <t>${F23_savings} = 77</t>
  </si>
  <si>
    <t>${F24_savings} = 1</t>
  </si>
  <si>
    <t>${F26_savings} = 77</t>
  </si>
  <si>
    <t>${F27_savings} = 77</t>
  </si>
  <si>
    <t>${F28_savings} = 1</t>
  </si>
  <si>
    <t>${F30_savings} = 77</t>
  </si>
  <si>
    <t>${F31_savings} = 77</t>
  </si>
  <si>
    <t>${F32_savings} = 1</t>
  </si>
  <si>
    <t>${F34_savings} = 77</t>
  </si>
  <si>
    <t>${F35_savings} = 77</t>
  </si>
  <si>
    <t>${F36_savings} = 1</t>
  </si>
  <si>
    <t>${F39_savings} = 77</t>
  </si>
  <si>
    <t>${F40_savings} = 1</t>
  </si>
  <si>
    <t>${F42_savings} = 77</t>
  </si>
  <si>
    <t>${F43_savings} = 77</t>
  </si>
  <si>
    <t>${F44_savings} = 1</t>
  </si>
  <si>
    <t>${F46_savings} = 77</t>
  </si>
  <si>
    <t>${F47_savings} = 77</t>
  </si>
  <si>
    <t>${F48_savings} = 1</t>
  </si>
  <si>
    <t>${F50_savings} = 77</t>
  </si>
  <si>
    <t>${F51_savings} = 77</t>
  </si>
  <si>
    <t>selected(${F52_savings},'77')</t>
  </si>
  <si>
    <t>(${F53_savings} = '' and not(selected(${F53_savings_dont_know},'1'))) or (${F53_savings} != '' and selected(${F53_savings_dont_know},'1'))</t>
  </si>
  <si>
    <t>(${F54_savings} = '' and not(selected(${F54_savings_dont_know},'1'))) or (${F54_savings} != '' and selected(${F54_savings_dont_know},'1'))</t>
  </si>
  <si>
    <t>Please ask respondent to check in TYMConnect app</t>
  </si>
  <si>
    <t>We will now ask a few questions in which we ask you to choose between two hypothetical amounts of money that you could potentially be offered. Although these are hypothetical amounts and some may not take the questions very seriously, please try to imagine what you would decide if they were real amounts.</t>
  </si>
  <si>
    <t>A6_consent</t>
  </si>
  <si>
    <t>Has the respondent signed the consent form?</t>
  </si>
  <si>
    <t>A6_consent_note</t>
  </si>
  <si>
    <t>${A6_consent} = 0</t>
  </si>
  <si>
    <t>survey</t>
  </si>
  <si>
    <t>${A6_consent} = 1</t>
  </si>
  <si>
    <t>Please ask the respondent to sign the consent form. When the respondent has signed the consents form, please go back and select "yes". If the repondent does want not sign the consent form, the survey ends here.</t>
  </si>
  <si>
    <t>Người được phỏng vấn có ký vào giấy chấp nhận chưa?</t>
  </si>
  <si>
    <t>Đề nghị người được phỏng vấn ký vào giấy chấp nhận. Khi người được phỏng vấn đã ký vào giấy chấp nhận, vui lòng quay lại và chọn câu trả lời "Có". Nếu người được phỏng vấn không muốn ký vào giấy chấp nhận, cuộc khảo sát sẽ kết thúc tại đây.</t>
  </si>
  <si>
    <t>Xác nhận tên của người được phỏng vấn. Có phải tên của người trả lời là ${A3_resp_name} không?</t>
  </si>
  <si>
    <t>Vui lòng yêu cầu người được phỏng vấn kiểm tra thông tin trong ứng dụng TYMConnect</t>
  </si>
  <si>
    <t>Chị đã gửi bao nhiêu tiền vào tài khoản tiết kiệm bắt buộc tại TYM trong tháng vừa qua? (VND)</t>
  </si>
  <si>
    <t>Chị đã gửi bao nhiêu tiền vào tài khoản tiết kiệm tự nguyện tại TYM trong tháng vừa qua? (VND)</t>
  </si>
  <si>
    <t>Tổng số tiền gửi tiết kiệm có kỳ hạn tại TYM mà chị hiện có là bao nhiêu? (VND)</t>
  </si>
  <si>
    <t>Chị đã gửi bao nhiêu tiền vào tài khoản tiết kiệm có kỳ hạn tại TYM trong tháng vừa qua? (VND)</t>
  </si>
  <si>
    <t>E3_loans_note</t>
  </si>
  <si>
    <t>We will ask a few questions about each of these ${E2_loans} loans.</t>
  </si>
  <si>
    <t>(${B6_hh_demographics} &gt; ${B7_hh_demographics_sum}) and (selected(${B1_hh_demographics},'2') or selected(${B1_hh_demographics},'3') or selected(${B1_hh_demographics},'5'))</t>
  </si>
  <si>
    <t>E19_loans</t>
  </si>
  <si>
    <t>E19_loans_number</t>
  </si>
  <si>
    <t>${E11_loans}&gt;2</t>
  </si>
  <si>
    <t>${E11_loans} - 2</t>
  </si>
  <si>
    <t>min(coalesce(${E11_loans},0),2)</t>
  </si>
  <si>
    <t>What is the sum of the current outstanding amounts of the remaining ${E19_loans_number} loans or mortgages that you have outside TYM in VND?</t>
  </si>
  <si>
    <t>Tổng dư nợ hiện tại của các khoản vay hoặc thế chấp ${E19_loans_number} mà chị có bên ngoài TYM  là bao nhiêu? (VND)</t>
  </si>
  <si>
    <t>E9_loans_a</t>
  </si>
  <si>
    <t>E9_loans_b</t>
  </si>
  <si>
    <t>${E9_loans_a} = 1 or ${E9_loans_b} = 1</t>
  </si>
  <si>
    <t>How many other loans or mortgages do you or does your household have elsewhere?</t>
  </si>
  <si>
    <t>Chị hoặc hộ gia đình chị có bao nhiêu khoản vay hay thế chấp tài sản ở nơi khác?</t>
  </si>
  <si>
    <t>E10_loans_a</t>
  </si>
  <si>
    <t>E10_loans_b</t>
  </si>
  <si>
    <t>max(${E10_loans_a},${E10_loans_b})</t>
  </si>
  <si>
    <t>${E1_loans} = 0 and (${E9_loans_a} = 1 or ${E9_loans_b} = 1)</t>
  </si>
  <si>
    <t>${E1_loans} = 1 and (${E9_loans_a} = 1 or ${E9_loans_b} = 1)</t>
  </si>
  <si>
    <t>Besides your loans at TYM, do you or does your household have any loan or mortgage elsewhere?</t>
  </si>
  <si>
    <t>E12_loans_note2</t>
  </si>
  <si>
    <t>E12_loans_note1</t>
  </si>
  <si>
    <t>We will ask a few questions about these ${E11_loans} loans or mortgages.</t>
  </si>
  <si>
    <t>We will start with the two loans or morgages with the largest outstanding amount.</t>
  </si>
  <si>
    <t>Chúng ta sẽ bắt đầu với hai khoản vay hoặc thế chấp có số tiền chưa thanh toán lớn nhất.</t>
  </si>
  <si>
    <t>(${E9_loans_a} = 1 or ${E9_loans_b} = 1) and ${E11_loans}&gt;2</t>
  </si>
  <si>
    <t>E18_loans_note</t>
  </si>
  <si>
    <t>${E18_loans}&gt;${E17_loans}</t>
  </si>
  <si>
    <t>E8_loans_note</t>
  </si>
  <si>
    <t>${E8_loans}&gt;${E7_loans}</t>
  </si>
  <si>
    <t>The indicated current outstanding amount exceeds the indicated original amount. Please go back and check if the amounts are correct. If the amounts are correct, you can continue.</t>
  </si>
  <si>
    <t>Số tiền chưa thanh toán hiện tại được chỉ định vượt quá số tiền ban đầu được chỉ định. Vui lòng quay lại và kiểm tra xem số tiền có chính xác không. Nếu số tiền là chính xác, bạn có thể tiếp tục.</t>
  </si>
  <si>
    <t>Bùi Thị Hường</t>
  </si>
  <si>
    <t>Thách Thị Thìn</t>
  </si>
  <si>
    <t>Khi tôi phải giải quyết một vấn đề, tôi thường có thể tìm ra nhiều hơn một giải pháp.</t>
  </si>
  <si>
    <t>Tôi đặt các mục tiêu và đảm bảo rằng chúng phù hợp với mục đích sống của tôi.</t>
  </si>
  <si>
    <t>Khi tôi muốn làm điều gì thì tôi sẽ tìm cách để làm, ngay cho dù có người không ủng hộ.</t>
  </si>
  <si>
    <t>Nguyễn Thị Hạnh</t>
  </si>
  <si>
    <t>E16_loans_note</t>
  </si>
  <si>
    <t>E16_loans_group</t>
  </si>
  <si>
    <t>Unspecified repayment period</t>
  </si>
  <si>
    <t>unspecified</t>
  </si>
  <si>
    <t>Please go back: either enter duration or select "Unspecified repayment period".</t>
  </si>
  <si>
    <t>Không xác định trước thời hạn trả nợ</t>
  </si>
  <si>
    <t>Vui lòng quay lại: Nhập số tiền hoặc chọn "Không xác định trước thời hạn trả nợ"</t>
  </si>
  <si>
    <t>select_multiple unspecified</t>
  </si>
  <si>
    <t>E16_loans_unspecified</t>
  </si>
  <si>
    <t>(${E16_loans} = '' and not(selected(${E16_loans_unspecified},'1'))) or (${E16_loans} != '' and selected(${E16_loans_unspecified},'1'))</t>
  </si>
  <si>
    <t>E2_loans_note</t>
  </si>
  <si>
    <t>In the previous question, we were asking for the NUMBER of loans, not for the loan AMOUNT. Please check if you entered the NUMBER of loans, and correct if needed.</t>
  </si>
  <si>
    <t>Trong câu hỏi trước, chúng tôi đã hỏi về  SỐ MÓN VAY, không phải SỐ TIỀN vay. Vui lòng kiểm tra lại xem anh/chị đã nhập SỐ MÓN VAY chưa và sửa lại nếu cần thiết.</t>
  </si>
  <si>
    <t>${E2_loans}&gt;=100</t>
  </si>
  <si>
    <t>E11_loans_note</t>
  </si>
  <si>
    <t>${E11_loans}&gt;=100</t>
  </si>
  <si>
    <t>Please include all income categories, including (but not limited to) income from salary, business, selling agricultural harvest and any received remittances</t>
  </si>
  <si>
    <t>Vui lòng cộng dồn tất cả các loại thu nhập, bao gồm thu nhập từ tiền lương, kinh doanh, bán sản phẩm thu hoạch từ hoạt động nông nghiệp và bất kỳ khoản tiền nào nhận được như được biếu, tặng, v.v (có thể cộng thêm các khoản thu nhập ngoài các mục được liệt kê sẵn)</t>
  </si>
  <si>
    <t>To buy a motor vehicle (including a car)</t>
  </si>
  <si>
    <t>Để mua một phương tiện cơ giới (bao gồm ô tô)</t>
  </si>
  <si>
    <t>Chúng tôi sẽ đặt một số câu hỏi liên quan đến ${E2_loans} khoản vay này.</t>
  </si>
  <si>
    <t>Chúng tôi sẽ đặt một số câu hỏi về  ${E11_loans} khoản vay hoặc thế chấp này.</t>
  </si>
  <si>
    <t>I like to discuss my own ideas, even if it might sometimes upset the people around me.</t>
  </si>
  <si>
    <t>I try to adapt to people around me, even if it means hiding my feelings.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</si>
</sst>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 x14ac:knownFonts="1">
    <font>
      <sz val="11"/>
      <color theme="1"/>
      <name val="Calibri"/>
      <family val="2"/>
      <scheme val="minor"/>
    </font>
    <font>
      <b/>
      <sz val="11"/>
      <color theme="1"/>
      <name val="Calibri"/>
      <family val="2"/>
      <scheme val="minor"/>
    </font>
    <font>
      <sz val="8"/>
      <name val="Calibri"/>
      <family val="2"/>
      <scheme val="minor"/>
    </font>
    <font>
      <sz val="11"/>
      <color rgb="FF202124"/>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1" fillId="0" borderId="0" xfId="0" applyFont="1"/>
    <xf numFmtId="0" fontId="1" fillId="0" borderId="0" xfId="0" applyFont="1" applyAlignment="1">
      <alignment vertical="top"/>
    </xf>
    <xf numFmtId="0" fontId="0" fillId="0" borderId="0" xfId="0" applyAlignment="1">
      <alignment vertical="top"/>
    </xf>
    <xf numFmtId="0" fontId="0" fillId="0" borderId="0" xfId="0" applyAlignment="1" applyProtection="1">
      <alignment vertical="top" wrapText="1"/>
      <protection locked="0"/>
    </xf>
    <xf numFmtId="0" fontId="0" fillId="0" borderId="0" xfId="0" applyAlignment="1">
      <alignment vertical="top" wrapText="1"/>
    </xf>
    <xf numFmtId="0" fontId="1" fillId="0" borderId="0" xfId="0" applyFont="1" applyAlignment="1">
      <alignment vertical="top" wrapText="1"/>
    </xf>
    <xf numFmtId="0" fontId="3" fillId="0" borderId="0" xfId="0" applyFont="1" applyAlignment="1" applyProtection="1">
      <alignment horizontal="left" vertical="center"/>
      <protection locked="0"/>
    </xf>
  </cellXfs>
  <cellStyles count="1">
    <cellStyle name="Normal" xfId="0" builtinId="0"/>
  </cellStyles>
  <dxfs count="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1" defaultTableStyle="TableStyleMedium2" defaultPivotStyle="PivotStyleLight16">
    <tableStyle name="Invisible" pivot="0" table="0" count="0" xr9:uid="{FBE59C30-5CD0-46B1-853E-D06C492C8D3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97"/>
  <sheetViews>
    <sheetView tabSelected="1" zoomScaleNormal="100" workbookViewId="0">
      <pane ySplit="1" topLeftCell="A2" activePane="bottomLeft" state="frozen"/>
      <selection pane="bottomLeft"/>
    </sheetView>
  </sheetViews>
  <sheetFormatPr defaultColWidth="9.109375" defaultRowHeight="14.4" x14ac:dyDescent="0.3"/>
  <cols>
    <col min="1" max="1" width="33.44140625" style="3" bestFit="1" customWidth="1"/>
    <col min="2" max="2" width="36.109375" style="3" bestFit="1" customWidth="1"/>
    <col min="3" max="3" width="80.88671875" style="5" customWidth="1"/>
    <col min="4" max="4" width="81" style="5" customWidth="1"/>
    <col min="5" max="5" width="68.6640625" style="3" customWidth="1"/>
    <col min="6" max="6" width="25.109375" style="3" customWidth="1"/>
    <col min="7" max="7" width="8.6640625" style="3" customWidth="1"/>
    <col min="8" max="8" width="12.88671875" style="3" customWidth="1"/>
    <col min="9" max="9" width="77.109375" style="3" customWidth="1"/>
    <col min="10" max="10" width="12.88671875" style="3" customWidth="1"/>
    <col min="11" max="11" width="11.33203125" style="3" customWidth="1"/>
    <col min="12" max="12" width="19.44140625" style="3" customWidth="1"/>
    <col min="13" max="13" width="35.6640625" style="3" bestFit="1" customWidth="1"/>
    <col min="14" max="14" width="56" style="3" customWidth="1"/>
    <col min="15" max="15" width="40.88671875" style="3" customWidth="1"/>
    <col min="16" max="16384" width="9.109375" style="3"/>
  </cols>
  <sheetData>
    <row r="1" spans="1:15" s="2" customFormat="1" x14ac:dyDescent="0.3">
      <c r="A1" s="2" t="s">
        <v>0</v>
      </c>
      <c r="B1" s="2" t="s">
        <v>1</v>
      </c>
      <c r="C1" s="6" t="s">
        <v>20</v>
      </c>
      <c r="D1" s="6" t="s">
        <v>35</v>
      </c>
      <c r="E1" s="2" t="s">
        <v>21</v>
      </c>
      <c r="F1" s="2" t="s">
        <v>36</v>
      </c>
      <c r="G1" s="2" t="s">
        <v>2</v>
      </c>
      <c r="H1" s="2" t="s">
        <v>442</v>
      </c>
      <c r="I1" s="2" t="s">
        <v>3</v>
      </c>
      <c r="J1" s="2" t="s">
        <v>343</v>
      </c>
      <c r="K1" s="2" t="s">
        <v>23</v>
      </c>
      <c r="L1" s="2" t="s">
        <v>10</v>
      </c>
      <c r="M1" s="2" t="s">
        <v>4</v>
      </c>
      <c r="N1" s="2" t="s">
        <v>22</v>
      </c>
      <c r="O1" s="2" t="s">
        <v>37</v>
      </c>
    </row>
    <row r="2" spans="1:15" x14ac:dyDescent="0.3">
      <c r="A2" s="3" t="s">
        <v>5</v>
      </c>
      <c r="B2" s="3" t="s">
        <v>5</v>
      </c>
      <c r="D2" s="4"/>
      <c r="F2" s="4"/>
      <c r="O2" s="4"/>
    </row>
    <row r="3" spans="1:15" x14ac:dyDescent="0.3">
      <c r="A3" s="3" t="s">
        <v>6</v>
      </c>
      <c r="B3" s="3" t="s">
        <v>6</v>
      </c>
      <c r="D3" s="4"/>
      <c r="F3" s="4"/>
      <c r="O3" s="4"/>
    </row>
    <row r="4" spans="1:15" x14ac:dyDescent="0.3">
      <c r="A4" s="3" t="s">
        <v>16</v>
      </c>
      <c r="B4" s="3" t="s">
        <v>17</v>
      </c>
      <c r="C4" s="5" t="s">
        <v>18</v>
      </c>
      <c r="D4" s="4" t="s">
        <v>445</v>
      </c>
      <c r="F4" s="4"/>
      <c r="G4" s="3" t="s">
        <v>8</v>
      </c>
      <c r="O4" s="4"/>
    </row>
    <row r="5" spans="1:15" x14ac:dyDescent="0.3">
      <c r="A5" s="3" t="s">
        <v>1265</v>
      </c>
      <c r="B5" s="3" t="s">
        <v>1262</v>
      </c>
      <c r="C5" s="5" t="s">
        <v>1264</v>
      </c>
      <c r="D5" s="4" t="s">
        <v>1266</v>
      </c>
      <c r="F5" s="4"/>
      <c r="G5" s="3" t="s">
        <v>8</v>
      </c>
      <c r="O5" s="4"/>
    </row>
    <row r="6" spans="1:15" x14ac:dyDescent="0.3">
      <c r="A6" s="3" t="s">
        <v>1092</v>
      </c>
      <c r="B6" s="3" t="s">
        <v>1263</v>
      </c>
      <c r="C6" s="5" t="s">
        <v>1093</v>
      </c>
      <c r="D6" s="4" t="s">
        <v>1185</v>
      </c>
      <c r="F6" s="4"/>
      <c r="G6" s="3" t="s">
        <v>8</v>
      </c>
      <c r="O6" s="4"/>
    </row>
    <row r="7" spans="1:15" x14ac:dyDescent="0.3">
      <c r="A7" s="3" t="s">
        <v>66</v>
      </c>
      <c r="B7" s="3" t="s">
        <v>67</v>
      </c>
      <c r="C7" s="5" t="s">
        <v>1094</v>
      </c>
      <c r="D7" s="4" t="s">
        <v>1186</v>
      </c>
      <c r="F7" s="4"/>
      <c r="G7" s="3" t="s">
        <v>8</v>
      </c>
      <c r="L7" s="3" t="s">
        <v>1271</v>
      </c>
      <c r="O7" s="4"/>
    </row>
    <row r="8" spans="1:15" x14ac:dyDescent="0.3">
      <c r="A8" s="3" t="s">
        <v>11</v>
      </c>
      <c r="B8" s="3" t="s">
        <v>1164</v>
      </c>
      <c r="C8" s="5" t="s">
        <v>69</v>
      </c>
      <c r="D8" s="4" t="s">
        <v>446</v>
      </c>
      <c r="F8" s="4"/>
      <c r="G8" s="3" t="s">
        <v>8</v>
      </c>
      <c r="K8" s="3" t="s">
        <v>583</v>
      </c>
      <c r="M8" s="3" t="s">
        <v>868</v>
      </c>
      <c r="N8" s="3" t="s">
        <v>869</v>
      </c>
      <c r="O8" s="4" t="s">
        <v>931</v>
      </c>
    </row>
    <row r="9" spans="1:15" x14ac:dyDescent="0.3">
      <c r="A9" s="3" t="s">
        <v>112</v>
      </c>
      <c r="B9" s="3" t="s">
        <v>1165</v>
      </c>
      <c r="D9" s="4"/>
      <c r="F9" s="4"/>
      <c r="H9" s="3" t="s">
        <v>1178</v>
      </c>
      <c r="O9" s="4"/>
    </row>
    <row r="10" spans="1:15" ht="28.8" x14ac:dyDescent="0.3">
      <c r="A10" s="3" t="s">
        <v>77</v>
      </c>
      <c r="B10" s="3" t="s">
        <v>1166</v>
      </c>
      <c r="C10" s="5" t="s">
        <v>1167</v>
      </c>
      <c r="D10" s="4" t="s">
        <v>1187</v>
      </c>
      <c r="F10" s="4"/>
      <c r="G10" s="3" t="s">
        <v>8</v>
      </c>
      <c r="I10" s="3" t="s">
        <v>1184</v>
      </c>
      <c r="O10" s="4"/>
    </row>
    <row r="11" spans="1:15" ht="28.8" x14ac:dyDescent="0.3">
      <c r="A11" s="3" t="s">
        <v>1120</v>
      </c>
      <c r="B11" s="3" t="s">
        <v>1168</v>
      </c>
      <c r="C11" s="5" t="s">
        <v>1176</v>
      </c>
      <c r="D11" s="4" t="s">
        <v>1412</v>
      </c>
      <c r="F11" s="4"/>
      <c r="G11" s="3" t="s">
        <v>8</v>
      </c>
      <c r="O11" s="4"/>
    </row>
    <row r="12" spans="1:15" ht="28.8" x14ac:dyDescent="0.3">
      <c r="A12" s="3" t="s">
        <v>11</v>
      </c>
      <c r="B12" s="3" t="s">
        <v>1169</v>
      </c>
      <c r="C12" s="5" t="s">
        <v>1117</v>
      </c>
      <c r="D12" s="4" t="s">
        <v>1188</v>
      </c>
      <c r="F12" s="4"/>
      <c r="G12" s="3" t="s">
        <v>8</v>
      </c>
      <c r="I12" s="3" t="s">
        <v>1180</v>
      </c>
      <c r="O12" s="4"/>
    </row>
    <row r="13" spans="1:15" ht="28.8" x14ac:dyDescent="0.3">
      <c r="A13" s="3" t="s">
        <v>77</v>
      </c>
      <c r="B13" s="3" t="s">
        <v>1170</v>
      </c>
      <c r="C13" s="5" t="s">
        <v>1118</v>
      </c>
      <c r="D13" s="4" t="s">
        <v>1189</v>
      </c>
      <c r="F13" s="4"/>
      <c r="G13" s="3" t="s">
        <v>8</v>
      </c>
      <c r="I13" s="3" t="s">
        <v>1181</v>
      </c>
      <c r="O13" s="4"/>
    </row>
    <row r="14" spans="1:15" x14ac:dyDescent="0.3">
      <c r="A14" s="3" t="s">
        <v>112</v>
      </c>
      <c r="B14" s="3" t="s">
        <v>1171</v>
      </c>
      <c r="D14" s="4"/>
      <c r="F14" s="4"/>
      <c r="H14" s="3" t="s">
        <v>1179</v>
      </c>
      <c r="O14" s="4"/>
    </row>
    <row r="15" spans="1:15" x14ac:dyDescent="0.3">
      <c r="A15" s="3" t="s">
        <v>1115</v>
      </c>
      <c r="B15" s="3" t="s">
        <v>1172</v>
      </c>
      <c r="C15" s="5" t="s">
        <v>1177</v>
      </c>
      <c r="D15" s="4" t="s">
        <v>1190</v>
      </c>
      <c r="F15" s="4"/>
      <c r="G15" s="3" t="s">
        <v>8</v>
      </c>
      <c r="O15" s="4"/>
    </row>
    <row r="16" spans="1:15" x14ac:dyDescent="0.3">
      <c r="A16" s="3" t="s">
        <v>352</v>
      </c>
      <c r="B16" s="3" t="s">
        <v>1173</v>
      </c>
      <c r="C16" s="5" t="s">
        <v>1116</v>
      </c>
      <c r="D16" s="4" t="s">
        <v>1191</v>
      </c>
      <c r="F16" s="4"/>
      <c r="G16" s="3" t="s">
        <v>8</v>
      </c>
      <c r="I16" s="3" t="s">
        <v>1182</v>
      </c>
      <c r="O16" s="4"/>
    </row>
    <row r="17" spans="1:15" x14ac:dyDescent="0.3">
      <c r="A17" s="3" t="s">
        <v>77</v>
      </c>
      <c r="B17" s="3" t="s">
        <v>1174</v>
      </c>
      <c r="C17" s="5" t="s">
        <v>1118</v>
      </c>
      <c r="D17" s="4" t="s">
        <v>1192</v>
      </c>
      <c r="F17" s="4"/>
      <c r="G17" s="3" t="s">
        <v>8</v>
      </c>
      <c r="I17" s="3" t="s">
        <v>1183</v>
      </c>
      <c r="O17" s="4"/>
    </row>
    <row r="18" spans="1:15" x14ac:dyDescent="0.3">
      <c r="A18" s="3" t="s">
        <v>24</v>
      </c>
      <c r="B18" s="3" t="s">
        <v>1175</v>
      </c>
      <c r="C18" s="5" t="s">
        <v>25</v>
      </c>
      <c r="D18" s="4" t="s">
        <v>447</v>
      </c>
      <c r="F18" s="4"/>
      <c r="G18" s="3" t="s">
        <v>26</v>
      </c>
      <c r="O18" s="4"/>
    </row>
    <row r="19" spans="1:15" x14ac:dyDescent="0.3">
      <c r="A19" s="3" t="s">
        <v>12</v>
      </c>
      <c r="B19" s="3" t="s">
        <v>1403</v>
      </c>
      <c r="C19" s="5" t="s">
        <v>1404</v>
      </c>
      <c r="D19" s="4" t="s">
        <v>1410</v>
      </c>
      <c r="F19" s="4"/>
      <c r="G19" s="3" t="s">
        <v>8</v>
      </c>
      <c r="O19" s="4"/>
    </row>
    <row r="20" spans="1:15" ht="43.2" x14ac:dyDescent="0.3">
      <c r="A20" s="3" t="s">
        <v>77</v>
      </c>
      <c r="B20" s="3" t="s">
        <v>1405</v>
      </c>
      <c r="C20" s="5" t="s">
        <v>1409</v>
      </c>
      <c r="D20" s="4" t="s">
        <v>1411</v>
      </c>
      <c r="F20" s="4"/>
      <c r="G20" s="3" t="s">
        <v>26</v>
      </c>
      <c r="I20" s="3" t="s">
        <v>1406</v>
      </c>
      <c r="O20" s="4"/>
    </row>
    <row r="21" spans="1:15" x14ac:dyDescent="0.3">
      <c r="A21" s="3" t="s">
        <v>19</v>
      </c>
      <c r="D21" s="4"/>
      <c r="F21" s="4"/>
      <c r="O21" s="4"/>
    </row>
    <row r="22" spans="1:15" x14ac:dyDescent="0.3">
      <c r="A22" s="3" t="s">
        <v>16</v>
      </c>
      <c r="B22" s="3" t="s">
        <v>1407</v>
      </c>
      <c r="D22" s="4"/>
      <c r="F22" s="4"/>
      <c r="I22" s="3" t="s">
        <v>1408</v>
      </c>
      <c r="O22" s="4"/>
    </row>
    <row r="23" spans="1:15" x14ac:dyDescent="0.3">
      <c r="A23" s="3" t="s">
        <v>16</v>
      </c>
      <c r="B23" s="3" t="s">
        <v>385</v>
      </c>
      <c r="C23" s="5" t="s">
        <v>386</v>
      </c>
      <c r="D23" s="4" t="s">
        <v>448</v>
      </c>
      <c r="F23" s="4"/>
      <c r="O23" s="4"/>
    </row>
    <row r="24" spans="1:15" x14ac:dyDescent="0.3">
      <c r="A24" s="3" t="s">
        <v>406</v>
      </c>
      <c r="B24" s="3" t="s">
        <v>387</v>
      </c>
      <c r="C24" s="5" t="s">
        <v>368</v>
      </c>
      <c r="D24" s="4" t="s">
        <v>450</v>
      </c>
      <c r="F24" s="4"/>
      <c r="G24" s="3" t="s">
        <v>8</v>
      </c>
      <c r="O24" s="4"/>
    </row>
    <row r="25" spans="1:15" ht="43.2" x14ac:dyDescent="0.3">
      <c r="A25" s="3" t="s">
        <v>7</v>
      </c>
      <c r="B25" s="3" t="s">
        <v>388</v>
      </c>
      <c r="C25" s="5" t="s">
        <v>369</v>
      </c>
      <c r="D25" s="4" t="s">
        <v>1275</v>
      </c>
      <c r="E25" s="3" t="s">
        <v>588</v>
      </c>
      <c r="F25" s="4" t="s">
        <v>635</v>
      </c>
      <c r="G25" s="3" t="s">
        <v>8</v>
      </c>
      <c r="O25" s="4"/>
    </row>
    <row r="26" spans="1:15" ht="28.8" x14ac:dyDescent="0.3">
      <c r="A26" s="3" t="s">
        <v>77</v>
      </c>
      <c r="B26" s="3" t="s">
        <v>1036</v>
      </c>
      <c r="C26" s="5" t="s">
        <v>1125</v>
      </c>
      <c r="D26" s="4" t="s">
        <v>1193</v>
      </c>
      <c r="F26" s="4"/>
      <c r="G26" s="3" t="s">
        <v>26</v>
      </c>
      <c r="I26" s="3" t="s">
        <v>1127</v>
      </c>
      <c r="O26" s="4"/>
    </row>
    <row r="27" spans="1:15" x14ac:dyDescent="0.3">
      <c r="A27" s="3" t="s">
        <v>7</v>
      </c>
      <c r="B27" s="3" t="s">
        <v>389</v>
      </c>
      <c r="C27" s="5" t="s">
        <v>370</v>
      </c>
      <c r="D27" s="4" t="s">
        <v>1194</v>
      </c>
      <c r="F27" s="4"/>
      <c r="G27" s="3" t="s">
        <v>8</v>
      </c>
      <c r="I27" s="3" t="s">
        <v>1128</v>
      </c>
      <c r="O27" s="4"/>
    </row>
    <row r="28" spans="1:15" x14ac:dyDescent="0.3">
      <c r="A28" s="3" t="s">
        <v>7</v>
      </c>
      <c r="B28" s="3" t="s">
        <v>390</v>
      </c>
      <c r="C28" s="5" t="s">
        <v>371</v>
      </c>
      <c r="D28" s="4" t="s">
        <v>636</v>
      </c>
      <c r="F28" s="4"/>
      <c r="G28" s="3" t="s">
        <v>8</v>
      </c>
      <c r="I28" s="3" t="s">
        <v>1129</v>
      </c>
      <c r="O28" s="4"/>
    </row>
    <row r="29" spans="1:15" x14ac:dyDescent="0.3">
      <c r="A29" s="3" t="s">
        <v>7</v>
      </c>
      <c r="B29" s="3" t="s">
        <v>391</v>
      </c>
      <c r="C29" s="5" t="s">
        <v>372</v>
      </c>
      <c r="D29" s="4" t="s">
        <v>637</v>
      </c>
      <c r="F29" s="4"/>
      <c r="G29" s="3" t="s">
        <v>8</v>
      </c>
      <c r="I29" s="3" t="s">
        <v>1129</v>
      </c>
      <c r="O29" s="4"/>
    </row>
    <row r="30" spans="1:15" ht="28.8" x14ac:dyDescent="0.3">
      <c r="A30" s="3" t="s">
        <v>7</v>
      </c>
      <c r="B30" s="3" t="s">
        <v>392</v>
      </c>
      <c r="C30" s="5" t="s">
        <v>373</v>
      </c>
      <c r="D30" s="4" t="s">
        <v>451</v>
      </c>
      <c r="F30" s="4"/>
      <c r="G30" s="3" t="s">
        <v>8</v>
      </c>
      <c r="M30" s="3" t="s">
        <v>1126</v>
      </c>
      <c r="N30" s="3" t="s">
        <v>412</v>
      </c>
      <c r="O30" s="4" t="s">
        <v>517</v>
      </c>
    </row>
    <row r="31" spans="1:15" x14ac:dyDescent="0.3">
      <c r="A31" s="3" t="s">
        <v>112</v>
      </c>
      <c r="B31" s="3" t="s">
        <v>1141</v>
      </c>
      <c r="D31" s="4"/>
      <c r="F31" s="4"/>
      <c r="H31" s="3" t="s">
        <v>1130</v>
      </c>
      <c r="O31" s="4"/>
    </row>
    <row r="32" spans="1:15" ht="43.2" x14ac:dyDescent="0.3">
      <c r="A32" s="3" t="s">
        <v>77</v>
      </c>
      <c r="B32" s="3" t="s">
        <v>1142</v>
      </c>
      <c r="C32" s="5" t="s">
        <v>1037</v>
      </c>
      <c r="D32" s="4" t="s">
        <v>1195</v>
      </c>
      <c r="F32" s="4"/>
      <c r="G32" s="3" t="s">
        <v>26</v>
      </c>
      <c r="I32" s="3" t="s">
        <v>1131</v>
      </c>
      <c r="O32" s="4"/>
    </row>
    <row r="33" spans="1:15" x14ac:dyDescent="0.3">
      <c r="A33" s="3" t="s">
        <v>12</v>
      </c>
      <c r="B33" s="3" t="s">
        <v>393</v>
      </c>
      <c r="C33" s="5" t="s">
        <v>374</v>
      </c>
      <c r="D33" s="4" t="s">
        <v>1272</v>
      </c>
      <c r="F33" s="4"/>
      <c r="G33" s="3" t="s">
        <v>8</v>
      </c>
      <c r="I33" s="3" t="s">
        <v>1131</v>
      </c>
      <c r="O33" s="4"/>
    </row>
    <row r="34" spans="1:15" x14ac:dyDescent="0.3">
      <c r="A34" s="3" t="s">
        <v>12</v>
      </c>
      <c r="B34" s="3" t="s">
        <v>394</v>
      </c>
      <c r="C34" s="5" t="s">
        <v>375</v>
      </c>
      <c r="D34" s="4" t="s">
        <v>1273</v>
      </c>
      <c r="F34" s="4"/>
      <c r="G34" s="3" t="s">
        <v>8</v>
      </c>
      <c r="I34" s="3" t="s">
        <v>1131</v>
      </c>
      <c r="O34" s="4"/>
    </row>
    <row r="35" spans="1:15" x14ac:dyDescent="0.3">
      <c r="A35" s="3" t="s">
        <v>12</v>
      </c>
      <c r="B35" s="3" t="s">
        <v>395</v>
      </c>
      <c r="C35" s="5" t="s">
        <v>376</v>
      </c>
      <c r="D35" s="4" t="s">
        <v>638</v>
      </c>
      <c r="F35" s="4"/>
      <c r="G35" s="3" t="s">
        <v>8</v>
      </c>
      <c r="I35" s="3" t="s">
        <v>1420</v>
      </c>
      <c r="O35" s="4"/>
    </row>
    <row r="36" spans="1:15" x14ac:dyDescent="0.3">
      <c r="A36" s="3" t="s">
        <v>12</v>
      </c>
      <c r="B36" s="3" t="s">
        <v>396</v>
      </c>
      <c r="C36" s="5" t="s">
        <v>377</v>
      </c>
      <c r="D36" s="4" t="s">
        <v>639</v>
      </c>
      <c r="F36" s="4"/>
      <c r="G36" s="3" t="s">
        <v>8</v>
      </c>
      <c r="I36" s="3" t="s">
        <v>1420</v>
      </c>
      <c r="O36" s="4"/>
    </row>
    <row r="37" spans="1:15" x14ac:dyDescent="0.3">
      <c r="A37" s="3" t="s">
        <v>112</v>
      </c>
      <c r="B37" s="3" t="s">
        <v>1143</v>
      </c>
      <c r="D37" s="4"/>
      <c r="F37" s="4"/>
      <c r="H37" s="3" t="s">
        <v>1132</v>
      </c>
      <c r="O37" s="4"/>
    </row>
    <row r="38" spans="1:15" ht="72" x14ac:dyDescent="0.3">
      <c r="A38" s="3" t="s">
        <v>11</v>
      </c>
      <c r="B38" s="3" t="s">
        <v>397</v>
      </c>
      <c r="C38" s="5" t="s">
        <v>378</v>
      </c>
      <c r="D38" s="4" t="s">
        <v>640</v>
      </c>
      <c r="E38" s="5" t="s">
        <v>379</v>
      </c>
      <c r="F38" s="4" t="s">
        <v>513</v>
      </c>
      <c r="G38" s="3" t="s">
        <v>8</v>
      </c>
      <c r="I38" s="3" t="s">
        <v>1133</v>
      </c>
      <c r="O38" s="4"/>
    </row>
    <row r="39" spans="1:15" x14ac:dyDescent="0.3">
      <c r="A39" s="3" t="s">
        <v>413</v>
      </c>
      <c r="B39" s="3" t="s">
        <v>398</v>
      </c>
      <c r="C39" s="5" t="s">
        <v>380</v>
      </c>
      <c r="D39" s="4" t="s">
        <v>452</v>
      </c>
      <c r="F39" s="4"/>
      <c r="G39" s="3" t="s">
        <v>8</v>
      </c>
      <c r="O39" s="4"/>
    </row>
    <row r="40" spans="1:15" x14ac:dyDescent="0.3">
      <c r="A40" s="3" t="s">
        <v>11</v>
      </c>
      <c r="B40" s="3" t="s">
        <v>1144</v>
      </c>
      <c r="C40" s="5" t="s">
        <v>168</v>
      </c>
      <c r="D40" s="4" t="s">
        <v>453</v>
      </c>
      <c r="F40" s="4"/>
      <c r="G40" s="3" t="s">
        <v>8</v>
      </c>
      <c r="I40" s="3" t="s">
        <v>1134</v>
      </c>
      <c r="O40" s="4"/>
    </row>
    <row r="41" spans="1:15" x14ac:dyDescent="0.3">
      <c r="A41" s="3" t="s">
        <v>414</v>
      </c>
      <c r="B41" s="3" t="s">
        <v>399</v>
      </c>
      <c r="C41" s="5" t="s">
        <v>381</v>
      </c>
      <c r="D41" s="4" t="s">
        <v>454</v>
      </c>
      <c r="F41" s="4"/>
      <c r="G41" s="3" t="s">
        <v>8</v>
      </c>
      <c r="O41" s="4"/>
    </row>
    <row r="42" spans="1:15" x14ac:dyDescent="0.3">
      <c r="A42" s="3" t="s">
        <v>11</v>
      </c>
      <c r="B42" s="3" t="s">
        <v>1145</v>
      </c>
      <c r="C42" s="5" t="s">
        <v>168</v>
      </c>
      <c r="D42" s="4" t="s">
        <v>453</v>
      </c>
      <c r="F42" s="4"/>
      <c r="G42" s="3" t="s">
        <v>8</v>
      </c>
      <c r="I42" s="3" t="s">
        <v>1135</v>
      </c>
      <c r="O42" s="4"/>
    </row>
    <row r="43" spans="1:15" x14ac:dyDescent="0.3">
      <c r="A43" s="3" t="s">
        <v>12</v>
      </c>
      <c r="B43" s="3" t="s">
        <v>1146</v>
      </c>
      <c r="C43" s="5" t="s">
        <v>1038</v>
      </c>
      <c r="D43" s="4" t="s">
        <v>1196</v>
      </c>
      <c r="F43" s="4"/>
      <c r="G43" s="3" t="s">
        <v>8</v>
      </c>
      <c r="I43" s="3" t="s">
        <v>1136</v>
      </c>
      <c r="O43" s="4"/>
    </row>
    <row r="44" spans="1:15" x14ac:dyDescent="0.3">
      <c r="A44" s="3" t="s">
        <v>422</v>
      </c>
      <c r="B44" s="3" t="s">
        <v>400</v>
      </c>
      <c r="C44" s="5" t="s">
        <v>1005</v>
      </c>
      <c r="D44" s="4" t="s">
        <v>1197</v>
      </c>
      <c r="F44" s="4"/>
      <c r="G44" s="3" t="s">
        <v>8</v>
      </c>
      <c r="O44" s="4"/>
    </row>
    <row r="45" spans="1:15" ht="28.8" x14ac:dyDescent="0.3">
      <c r="A45" s="3" t="s">
        <v>12</v>
      </c>
      <c r="B45" s="3" t="s">
        <v>401</v>
      </c>
      <c r="C45" s="5" t="s">
        <v>709</v>
      </c>
      <c r="D45" s="4" t="s">
        <v>932</v>
      </c>
      <c r="F45" s="4"/>
      <c r="G45" s="3" t="s">
        <v>8</v>
      </c>
      <c r="O45" s="4"/>
    </row>
    <row r="46" spans="1:15" x14ac:dyDescent="0.3">
      <c r="A46" s="3" t="s">
        <v>429</v>
      </c>
      <c r="B46" s="3" t="s">
        <v>402</v>
      </c>
      <c r="C46" s="5" t="s">
        <v>382</v>
      </c>
      <c r="D46" s="4" t="s">
        <v>455</v>
      </c>
      <c r="E46" s="5" t="s">
        <v>383</v>
      </c>
      <c r="F46" s="4" t="s">
        <v>514</v>
      </c>
      <c r="G46" s="3" t="s">
        <v>8</v>
      </c>
      <c r="I46" s="3" t="s">
        <v>1137</v>
      </c>
      <c r="O46" s="4"/>
    </row>
    <row r="47" spans="1:15" x14ac:dyDescent="0.3">
      <c r="A47" s="3" t="s">
        <v>11</v>
      </c>
      <c r="B47" s="3" t="s">
        <v>1147</v>
      </c>
      <c r="C47" s="5" t="s">
        <v>168</v>
      </c>
      <c r="D47" s="4" t="s">
        <v>453</v>
      </c>
      <c r="E47" s="5"/>
      <c r="F47" s="4"/>
      <c r="G47" s="3" t="s">
        <v>8</v>
      </c>
      <c r="I47" s="3" t="s">
        <v>1138</v>
      </c>
      <c r="O47" s="4"/>
    </row>
    <row r="48" spans="1:15" x14ac:dyDescent="0.3">
      <c r="A48" s="3" t="s">
        <v>428</v>
      </c>
      <c r="B48" s="3" t="s">
        <v>403</v>
      </c>
      <c r="C48" s="5" t="s">
        <v>384</v>
      </c>
      <c r="D48" s="4" t="s">
        <v>641</v>
      </c>
      <c r="E48" s="5" t="s">
        <v>383</v>
      </c>
      <c r="F48" s="4" t="s">
        <v>514</v>
      </c>
      <c r="G48" s="3" t="s">
        <v>8</v>
      </c>
      <c r="I48" s="3" t="s">
        <v>1137</v>
      </c>
      <c r="O48" s="4"/>
    </row>
    <row r="49" spans="1:15" x14ac:dyDescent="0.3">
      <c r="A49" s="3" t="s">
        <v>11</v>
      </c>
      <c r="B49" s="3" t="s">
        <v>1148</v>
      </c>
      <c r="C49" s="5" t="s">
        <v>168</v>
      </c>
      <c r="D49" s="4" t="s">
        <v>453</v>
      </c>
      <c r="E49" s="5"/>
      <c r="F49" s="4"/>
      <c r="G49" s="3" t="s">
        <v>8</v>
      </c>
      <c r="I49" s="3" t="s">
        <v>1139</v>
      </c>
      <c r="O49" s="4"/>
    </row>
    <row r="50" spans="1:15" x14ac:dyDescent="0.3">
      <c r="A50" s="3" t="s">
        <v>12</v>
      </c>
      <c r="B50" s="3" t="s">
        <v>404</v>
      </c>
      <c r="C50" s="5" t="s">
        <v>625</v>
      </c>
      <c r="D50" s="4" t="s">
        <v>643</v>
      </c>
      <c r="F50" s="4"/>
      <c r="G50" s="3" t="s">
        <v>8</v>
      </c>
      <c r="O50" s="4"/>
    </row>
    <row r="51" spans="1:15" x14ac:dyDescent="0.3">
      <c r="A51" s="3" t="s">
        <v>12</v>
      </c>
      <c r="B51" s="3" t="s">
        <v>405</v>
      </c>
      <c r="C51" s="5" t="s">
        <v>624</v>
      </c>
      <c r="D51" s="4" t="s">
        <v>701</v>
      </c>
      <c r="F51" s="4"/>
      <c r="G51" s="3" t="s">
        <v>8</v>
      </c>
      <c r="O51" s="4"/>
    </row>
    <row r="52" spans="1:15" x14ac:dyDescent="0.3">
      <c r="A52" s="3" t="s">
        <v>7</v>
      </c>
      <c r="B52" s="3" t="s">
        <v>627</v>
      </c>
      <c r="C52" s="5" t="s">
        <v>626</v>
      </c>
      <c r="D52" s="4" t="s">
        <v>642</v>
      </c>
      <c r="F52" s="4"/>
      <c r="G52" s="3" t="s">
        <v>8</v>
      </c>
      <c r="I52" s="3" t="s">
        <v>1140</v>
      </c>
      <c r="M52" s="3" t="s">
        <v>215</v>
      </c>
      <c r="N52" s="3" t="s">
        <v>722</v>
      </c>
      <c r="O52" s="4" t="s">
        <v>522</v>
      </c>
    </row>
    <row r="53" spans="1:15" ht="28.8" x14ac:dyDescent="0.3">
      <c r="A53" s="3" t="s">
        <v>12</v>
      </c>
      <c r="B53" s="3" t="s">
        <v>628</v>
      </c>
      <c r="C53" s="5" t="s">
        <v>158</v>
      </c>
      <c r="D53" s="4" t="s">
        <v>702</v>
      </c>
      <c r="E53" s="3" t="s">
        <v>593</v>
      </c>
      <c r="F53" s="4" t="s">
        <v>602</v>
      </c>
      <c r="G53" s="3" t="s">
        <v>8</v>
      </c>
      <c r="O53" s="4"/>
    </row>
    <row r="54" spans="1:15" x14ac:dyDescent="0.3">
      <c r="A54" s="3" t="s">
        <v>584</v>
      </c>
      <c r="B54" s="3" t="s">
        <v>629</v>
      </c>
      <c r="C54" s="5" t="s">
        <v>969</v>
      </c>
      <c r="D54" s="4" t="s">
        <v>703</v>
      </c>
      <c r="F54" s="4"/>
      <c r="G54" s="3" t="s">
        <v>8</v>
      </c>
      <c r="I54" s="3" t="s">
        <v>902</v>
      </c>
      <c r="K54" s="3" t="s">
        <v>581</v>
      </c>
      <c r="O54" s="4"/>
    </row>
    <row r="55" spans="1:15" x14ac:dyDescent="0.3">
      <c r="A55" s="3" t="s">
        <v>12</v>
      </c>
      <c r="B55" s="3" t="s">
        <v>630</v>
      </c>
      <c r="C55" s="5" t="s">
        <v>712</v>
      </c>
      <c r="D55" s="4" t="s">
        <v>904</v>
      </c>
      <c r="F55" s="4"/>
      <c r="G55" s="3" t="s">
        <v>8</v>
      </c>
      <c r="O55" s="4"/>
    </row>
    <row r="56" spans="1:15" x14ac:dyDescent="0.3">
      <c r="A56" s="3" t="s">
        <v>352</v>
      </c>
      <c r="B56" s="3" t="s">
        <v>631</v>
      </c>
      <c r="C56" s="5" t="s">
        <v>725</v>
      </c>
      <c r="D56" s="4" t="s">
        <v>905</v>
      </c>
      <c r="E56" s="5"/>
      <c r="F56" s="4"/>
      <c r="G56" s="3" t="s">
        <v>8</v>
      </c>
      <c r="I56" s="3" t="s">
        <v>632</v>
      </c>
      <c r="K56" s="3" t="s">
        <v>1285</v>
      </c>
    </row>
    <row r="57" spans="1:15" x14ac:dyDescent="0.3">
      <c r="A57" s="3" t="s">
        <v>584</v>
      </c>
      <c r="B57" s="3" t="s">
        <v>721</v>
      </c>
      <c r="C57" s="5" t="s">
        <v>970</v>
      </c>
      <c r="D57" s="4" t="s">
        <v>1198</v>
      </c>
      <c r="F57" s="4"/>
      <c r="G57" s="3" t="s">
        <v>8</v>
      </c>
      <c r="I57" s="3" t="s">
        <v>632</v>
      </c>
      <c r="K57" s="3" t="s">
        <v>581</v>
      </c>
      <c r="M57" s="3" t="s">
        <v>215</v>
      </c>
      <c r="N57" s="3" t="s">
        <v>216</v>
      </c>
      <c r="O57" s="4" t="s">
        <v>522</v>
      </c>
    </row>
    <row r="58" spans="1:15" x14ac:dyDescent="0.3">
      <c r="A58" s="3" t="s">
        <v>19</v>
      </c>
      <c r="D58" s="4"/>
      <c r="F58" s="4"/>
      <c r="O58" s="4"/>
    </row>
    <row r="59" spans="1:15" x14ac:dyDescent="0.3">
      <c r="A59" s="3" t="s">
        <v>16</v>
      </c>
      <c r="B59" s="3" t="s">
        <v>82</v>
      </c>
      <c r="C59" s="5" t="s">
        <v>83</v>
      </c>
      <c r="D59" s="4" t="s">
        <v>644</v>
      </c>
      <c r="F59" s="4"/>
      <c r="O59" s="4"/>
    </row>
    <row r="60" spans="1:15" x14ac:dyDescent="0.3">
      <c r="A60" s="3" t="s">
        <v>16</v>
      </c>
      <c r="B60" s="3" t="s">
        <v>573</v>
      </c>
      <c r="D60" s="4"/>
      <c r="E60" s="5"/>
      <c r="F60" s="4"/>
      <c r="K60" s="3" t="s">
        <v>210</v>
      </c>
      <c r="O60" s="4"/>
    </row>
    <row r="61" spans="1:15" ht="28.8" x14ac:dyDescent="0.3">
      <c r="A61" s="3" t="s">
        <v>77</v>
      </c>
      <c r="B61" s="3" t="s">
        <v>84</v>
      </c>
      <c r="C61" s="5" t="s">
        <v>1284</v>
      </c>
      <c r="D61" s="4" t="s">
        <v>1199</v>
      </c>
      <c r="F61" s="4"/>
      <c r="G61" s="3" t="s">
        <v>26</v>
      </c>
      <c r="O61" s="4"/>
    </row>
    <row r="62" spans="1:15" x14ac:dyDescent="0.3">
      <c r="A62" s="3" t="s">
        <v>7</v>
      </c>
      <c r="B62" s="3" t="s">
        <v>87</v>
      </c>
      <c r="C62" s="5" t="s">
        <v>108</v>
      </c>
      <c r="D62" s="4" t="s">
        <v>456</v>
      </c>
      <c r="F62" s="4"/>
      <c r="G62" s="3" t="s">
        <v>8</v>
      </c>
      <c r="M62" s="3" t="s">
        <v>110</v>
      </c>
      <c r="N62" s="3" t="s">
        <v>123</v>
      </c>
      <c r="O62" s="4" t="s">
        <v>518</v>
      </c>
    </row>
    <row r="63" spans="1:15" x14ac:dyDescent="0.3">
      <c r="A63" s="3" t="s">
        <v>7</v>
      </c>
      <c r="B63" s="3" t="s">
        <v>88</v>
      </c>
      <c r="C63" s="5" t="s">
        <v>109</v>
      </c>
      <c r="D63" s="4" t="s">
        <v>457</v>
      </c>
      <c r="F63" s="4"/>
      <c r="G63" s="3" t="s">
        <v>8</v>
      </c>
      <c r="M63" s="3" t="s">
        <v>111</v>
      </c>
      <c r="N63" s="3" t="s">
        <v>122</v>
      </c>
      <c r="O63" s="4" t="s">
        <v>519</v>
      </c>
    </row>
    <row r="64" spans="1:15" x14ac:dyDescent="0.3">
      <c r="A64" s="3" t="s">
        <v>19</v>
      </c>
      <c r="D64" s="4"/>
      <c r="F64" s="4"/>
      <c r="O64" s="4"/>
    </row>
    <row r="65" spans="1:15" x14ac:dyDescent="0.3">
      <c r="A65" s="3" t="s">
        <v>16</v>
      </c>
      <c r="B65" s="3" t="s">
        <v>574</v>
      </c>
      <c r="D65" s="4"/>
      <c r="E65" s="5"/>
      <c r="F65" s="4"/>
      <c r="K65" s="3" t="s">
        <v>210</v>
      </c>
      <c r="O65" s="4"/>
    </row>
    <row r="66" spans="1:15" ht="28.8" x14ac:dyDescent="0.3">
      <c r="A66" s="3" t="s">
        <v>77</v>
      </c>
      <c r="B66" s="3" t="s">
        <v>85</v>
      </c>
      <c r="C66" s="5" t="s">
        <v>1157</v>
      </c>
      <c r="D66" s="4" t="s">
        <v>1200</v>
      </c>
      <c r="F66" s="4"/>
      <c r="G66" s="3" t="s">
        <v>26</v>
      </c>
      <c r="I66" s="3" t="s">
        <v>1150</v>
      </c>
      <c r="O66" s="4"/>
    </row>
    <row r="67" spans="1:15" x14ac:dyDescent="0.3">
      <c r="A67" s="3" t="s">
        <v>7</v>
      </c>
      <c r="B67" s="3" t="s">
        <v>89</v>
      </c>
      <c r="C67" s="5" t="s">
        <v>108</v>
      </c>
      <c r="D67" s="4" t="s">
        <v>456</v>
      </c>
      <c r="F67" s="4"/>
      <c r="G67" s="3" t="s">
        <v>8</v>
      </c>
      <c r="I67" s="3" t="s">
        <v>1150</v>
      </c>
      <c r="M67" s="3" t="s">
        <v>110</v>
      </c>
      <c r="N67" s="3" t="s">
        <v>123</v>
      </c>
      <c r="O67" s="4" t="s">
        <v>518</v>
      </c>
    </row>
    <row r="68" spans="1:15" x14ac:dyDescent="0.3">
      <c r="A68" s="3" t="s">
        <v>7</v>
      </c>
      <c r="B68" s="3" t="s">
        <v>90</v>
      </c>
      <c r="C68" s="5" t="s">
        <v>109</v>
      </c>
      <c r="D68" s="4" t="s">
        <v>457</v>
      </c>
      <c r="F68" s="4"/>
      <c r="G68" s="3" t="s">
        <v>8</v>
      </c>
      <c r="I68" s="3" t="s">
        <v>1150</v>
      </c>
      <c r="M68" s="3" t="s">
        <v>111</v>
      </c>
      <c r="N68" s="3" t="s">
        <v>122</v>
      </c>
      <c r="O68" s="4" t="s">
        <v>519</v>
      </c>
    </row>
    <row r="69" spans="1:15" x14ac:dyDescent="0.3">
      <c r="A69" s="3" t="s">
        <v>19</v>
      </c>
      <c r="D69" s="4"/>
      <c r="F69" s="4"/>
      <c r="O69" s="4"/>
    </row>
    <row r="70" spans="1:15" x14ac:dyDescent="0.3">
      <c r="A70" s="3" t="s">
        <v>16</v>
      </c>
      <c r="B70" s="3" t="s">
        <v>575</v>
      </c>
      <c r="D70" s="4"/>
      <c r="E70" s="5"/>
      <c r="F70" s="4"/>
      <c r="K70" s="3" t="s">
        <v>210</v>
      </c>
      <c r="O70" s="4"/>
    </row>
    <row r="71" spans="1:15" ht="28.8" x14ac:dyDescent="0.3">
      <c r="A71" s="3" t="s">
        <v>77</v>
      </c>
      <c r="B71" s="3" t="s">
        <v>86</v>
      </c>
      <c r="C71" s="5" t="s">
        <v>1158</v>
      </c>
      <c r="D71" s="4" t="s">
        <v>1201</v>
      </c>
      <c r="F71" s="4"/>
      <c r="G71" s="3" t="s">
        <v>26</v>
      </c>
      <c r="I71" s="3" t="s">
        <v>1151</v>
      </c>
      <c r="O71" s="4"/>
    </row>
    <row r="72" spans="1:15" x14ac:dyDescent="0.3">
      <c r="A72" s="3" t="s">
        <v>7</v>
      </c>
      <c r="B72" s="3" t="s">
        <v>91</v>
      </c>
      <c r="C72" s="5" t="s">
        <v>108</v>
      </c>
      <c r="D72" s="4" t="s">
        <v>456</v>
      </c>
      <c r="F72" s="4"/>
      <c r="G72" s="3" t="s">
        <v>8</v>
      </c>
      <c r="I72" s="3" t="s">
        <v>1151</v>
      </c>
      <c r="M72" s="3" t="s">
        <v>110</v>
      </c>
      <c r="N72" s="3" t="s">
        <v>123</v>
      </c>
      <c r="O72" s="4" t="s">
        <v>518</v>
      </c>
    </row>
    <row r="73" spans="1:15" x14ac:dyDescent="0.3">
      <c r="A73" s="3" t="s">
        <v>7</v>
      </c>
      <c r="B73" s="3" t="s">
        <v>92</v>
      </c>
      <c r="C73" s="5" t="s">
        <v>109</v>
      </c>
      <c r="D73" s="4" t="s">
        <v>457</v>
      </c>
      <c r="F73" s="4"/>
      <c r="G73" s="3" t="s">
        <v>8</v>
      </c>
      <c r="I73" s="3" t="s">
        <v>1151</v>
      </c>
      <c r="M73" s="3" t="s">
        <v>111</v>
      </c>
      <c r="N73" s="3" t="s">
        <v>122</v>
      </c>
      <c r="O73" s="4" t="s">
        <v>519</v>
      </c>
    </row>
    <row r="74" spans="1:15" x14ac:dyDescent="0.3">
      <c r="A74" s="3" t="s">
        <v>19</v>
      </c>
      <c r="D74" s="4"/>
      <c r="F74" s="4"/>
      <c r="O74" s="4"/>
    </row>
    <row r="75" spans="1:15" x14ac:dyDescent="0.3">
      <c r="A75" s="3" t="s">
        <v>16</v>
      </c>
      <c r="B75" s="3" t="s">
        <v>576</v>
      </c>
      <c r="D75" s="4"/>
      <c r="E75" s="5"/>
      <c r="F75" s="4"/>
      <c r="K75" s="3" t="s">
        <v>210</v>
      </c>
      <c r="O75" s="4"/>
    </row>
    <row r="76" spans="1:15" ht="28.8" x14ac:dyDescent="0.3">
      <c r="A76" s="3" t="s">
        <v>77</v>
      </c>
      <c r="B76" s="3" t="s">
        <v>93</v>
      </c>
      <c r="C76" s="5" t="s">
        <v>1159</v>
      </c>
      <c r="D76" s="4" t="s">
        <v>1202</v>
      </c>
      <c r="F76" s="4"/>
      <c r="G76" s="3" t="s">
        <v>26</v>
      </c>
      <c r="I76" s="3" t="s">
        <v>1152</v>
      </c>
      <c r="O76" s="4"/>
    </row>
    <row r="77" spans="1:15" x14ac:dyDescent="0.3">
      <c r="A77" s="3" t="s">
        <v>7</v>
      </c>
      <c r="B77" s="3" t="s">
        <v>94</v>
      </c>
      <c r="C77" s="5" t="s">
        <v>108</v>
      </c>
      <c r="D77" s="4" t="s">
        <v>456</v>
      </c>
      <c r="F77" s="4"/>
      <c r="G77" s="3" t="s">
        <v>8</v>
      </c>
      <c r="I77" s="3" t="s">
        <v>1152</v>
      </c>
      <c r="M77" s="3" t="s">
        <v>110</v>
      </c>
      <c r="N77" s="3" t="s">
        <v>123</v>
      </c>
      <c r="O77" s="4" t="s">
        <v>518</v>
      </c>
    </row>
    <row r="78" spans="1:15" x14ac:dyDescent="0.3">
      <c r="A78" s="3" t="s">
        <v>7</v>
      </c>
      <c r="B78" s="3" t="s">
        <v>95</v>
      </c>
      <c r="C78" s="5" t="s">
        <v>109</v>
      </c>
      <c r="D78" s="4" t="s">
        <v>457</v>
      </c>
      <c r="F78" s="4"/>
      <c r="G78" s="3" t="s">
        <v>8</v>
      </c>
      <c r="I78" s="3" t="s">
        <v>1152</v>
      </c>
      <c r="M78" s="3" t="s">
        <v>111</v>
      </c>
      <c r="N78" s="3" t="s">
        <v>122</v>
      </c>
      <c r="O78" s="4" t="s">
        <v>519</v>
      </c>
    </row>
    <row r="79" spans="1:15" x14ac:dyDescent="0.3">
      <c r="A79" s="3" t="s">
        <v>19</v>
      </c>
      <c r="D79" s="4"/>
      <c r="F79" s="4"/>
      <c r="O79" s="4"/>
    </row>
    <row r="80" spans="1:15" x14ac:dyDescent="0.3">
      <c r="A80" s="3" t="s">
        <v>16</v>
      </c>
      <c r="B80" s="3" t="s">
        <v>577</v>
      </c>
      <c r="D80" s="4"/>
      <c r="F80" s="4"/>
      <c r="K80" s="3" t="s">
        <v>210</v>
      </c>
      <c r="O80" s="4"/>
    </row>
    <row r="81" spans="1:15" ht="28.8" x14ac:dyDescent="0.3">
      <c r="A81" s="3" t="s">
        <v>77</v>
      </c>
      <c r="B81" s="3" t="s">
        <v>96</v>
      </c>
      <c r="C81" s="5" t="s">
        <v>1283</v>
      </c>
      <c r="D81" s="4" t="s">
        <v>1203</v>
      </c>
      <c r="F81" s="4"/>
      <c r="G81" s="3" t="s">
        <v>26</v>
      </c>
      <c r="I81" s="3" t="s">
        <v>1153</v>
      </c>
      <c r="O81" s="4"/>
    </row>
    <row r="82" spans="1:15" x14ac:dyDescent="0.3">
      <c r="A82" s="3" t="s">
        <v>7</v>
      </c>
      <c r="B82" s="3" t="s">
        <v>97</v>
      </c>
      <c r="C82" s="5" t="s">
        <v>108</v>
      </c>
      <c r="D82" s="4" t="s">
        <v>456</v>
      </c>
      <c r="F82" s="4"/>
      <c r="G82" s="3" t="s">
        <v>8</v>
      </c>
      <c r="I82" s="3" t="s">
        <v>1153</v>
      </c>
      <c r="M82" s="3" t="s">
        <v>110</v>
      </c>
      <c r="N82" s="3" t="s">
        <v>123</v>
      </c>
      <c r="O82" s="4" t="s">
        <v>518</v>
      </c>
    </row>
    <row r="83" spans="1:15" x14ac:dyDescent="0.3">
      <c r="A83" s="3" t="s">
        <v>7</v>
      </c>
      <c r="B83" s="3" t="s">
        <v>98</v>
      </c>
      <c r="C83" s="5" t="s">
        <v>109</v>
      </c>
      <c r="D83" s="4" t="s">
        <v>457</v>
      </c>
      <c r="F83" s="4"/>
      <c r="G83" s="3" t="s">
        <v>8</v>
      </c>
      <c r="I83" s="3" t="s">
        <v>1153</v>
      </c>
      <c r="M83" s="3" t="s">
        <v>111</v>
      </c>
      <c r="N83" s="3" t="s">
        <v>122</v>
      </c>
      <c r="O83" s="4" t="s">
        <v>519</v>
      </c>
    </row>
    <row r="84" spans="1:15" x14ac:dyDescent="0.3">
      <c r="A84" s="3" t="s">
        <v>19</v>
      </c>
      <c r="D84" s="4"/>
      <c r="F84" s="4"/>
      <c r="O84" s="4"/>
    </row>
    <row r="85" spans="1:15" x14ac:dyDescent="0.3">
      <c r="A85" s="3" t="s">
        <v>16</v>
      </c>
      <c r="B85" s="3" t="s">
        <v>578</v>
      </c>
      <c r="D85" s="4"/>
      <c r="E85" s="5"/>
      <c r="F85" s="4"/>
      <c r="K85" s="3" t="s">
        <v>210</v>
      </c>
      <c r="O85" s="4"/>
    </row>
    <row r="86" spans="1:15" ht="28.8" x14ac:dyDescent="0.3">
      <c r="A86" s="3" t="s">
        <v>77</v>
      </c>
      <c r="B86" s="3" t="s">
        <v>99</v>
      </c>
      <c r="C86" s="5" t="s">
        <v>1160</v>
      </c>
      <c r="D86" s="4" t="s">
        <v>1204</v>
      </c>
      <c r="F86" s="4"/>
      <c r="G86" s="3" t="s">
        <v>26</v>
      </c>
      <c r="I86" s="3" t="s">
        <v>1154</v>
      </c>
      <c r="O86" s="4"/>
    </row>
    <row r="87" spans="1:15" x14ac:dyDescent="0.3">
      <c r="A87" s="3" t="s">
        <v>7</v>
      </c>
      <c r="B87" s="3" t="s">
        <v>100</v>
      </c>
      <c r="C87" s="5" t="s">
        <v>108</v>
      </c>
      <c r="D87" s="4" t="s">
        <v>456</v>
      </c>
      <c r="F87" s="4"/>
      <c r="G87" s="3" t="s">
        <v>8</v>
      </c>
      <c r="I87" s="3" t="s">
        <v>1154</v>
      </c>
      <c r="M87" s="3" t="s">
        <v>110</v>
      </c>
      <c r="N87" s="3" t="s">
        <v>123</v>
      </c>
      <c r="O87" s="4" t="s">
        <v>518</v>
      </c>
    </row>
    <row r="88" spans="1:15" x14ac:dyDescent="0.3">
      <c r="A88" s="3" t="s">
        <v>7</v>
      </c>
      <c r="B88" s="3" t="s">
        <v>101</v>
      </c>
      <c r="C88" s="5" t="s">
        <v>109</v>
      </c>
      <c r="D88" s="4" t="s">
        <v>457</v>
      </c>
      <c r="F88" s="4"/>
      <c r="G88" s="3" t="s">
        <v>8</v>
      </c>
      <c r="I88" s="3" t="s">
        <v>1154</v>
      </c>
      <c r="M88" s="3" t="s">
        <v>111</v>
      </c>
      <c r="N88" s="3" t="s">
        <v>122</v>
      </c>
      <c r="O88" s="4" t="s">
        <v>519</v>
      </c>
    </row>
    <row r="89" spans="1:15" x14ac:dyDescent="0.3">
      <c r="A89" s="3" t="s">
        <v>19</v>
      </c>
      <c r="D89" s="4"/>
      <c r="F89" s="4"/>
      <c r="O89" s="4"/>
    </row>
    <row r="90" spans="1:15" x14ac:dyDescent="0.3">
      <c r="A90" s="3" t="s">
        <v>16</v>
      </c>
      <c r="B90" s="3" t="s">
        <v>579</v>
      </c>
      <c r="D90" s="4"/>
      <c r="E90" s="5"/>
      <c r="F90" s="4"/>
      <c r="K90" s="3" t="s">
        <v>210</v>
      </c>
      <c r="O90" s="4"/>
    </row>
    <row r="91" spans="1:15" ht="28.8" x14ac:dyDescent="0.3">
      <c r="A91" s="3" t="s">
        <v>77</v>
      </c>
      <c r="B91" s="3" t="s">
        <v>102</v>
      </c>
      <c r="C91" s="5" t="s">
        <v>1161</v>
      </c>
      <c r="D91" s="4" t="s">
        <v>1205</v>
      </c>
      <c r="F91" s="4"/>
      <c r="G91" s="3" t="s">
        <v>26</v>
      </c>
      <c r="I91" s="3" t="s">
        <v>1155</v>
      </c>
      <c r="O91" s="4"/>
    </row>
    <row r="92" spans="1:15" x14ac:dyDescent="0.3">
      <c r="A92" s="3" t="s">
        <v>7</v>
      </c>
      <c r="B92" s="3" t="s">
        <v>103</v>
      </c>
      <c r="C92" s="5" t="s">
        <v>108</v>
      </c>
      <c r="D92" s="4" t="s">
        <v>456</v>
      </c>
      <c r="F92" s="4"/>
      <c r="G92" s="3" t="s">
        <v>8</v>
      </c>
      <c r="I92" s="3" t="s">
        <v>1155</v>
      </c>
      <c r="M92" s="3" t="s">
        <v>110</v>
      </c>
      <c r="N92" s="3" t="s">
        <v>123</v>
      </c>
      <c r="O92" s="4" t="s">
        <v>518</v>
      </c>
    </row>
    <row r="93" spans="1:15" x14ac:dyDescent="0.3">
      <c r="A93" s="3" t="s">
        <v>7</v>
      </c>
      <c r="B93" s="3" t="s">
        <v>104</v>
      </c>
      <c r="C93" s="5" t="s">
        <v>109</v>
      </c>
      <c r="D93" s="4" t="s">
        <v>457</v>
      </c>
      <c r="F93" s="4"/>
      <c r="G93" s="3" t="s">
        <v>8</v>
      </c>
      <c r="I93" s="3" t="s">
        <v>1155</v>
      </c>
      <c r="M93" s="3" t="s">
        <v>111</v>
      </c>
      <c r="N93" s="3" t="s">
        <v>122</v>
      </c>
      <c r="O93" s="4" t="s">
        <v>519</v>
      </c>
    </row>
    <row r="94" spans="1:15" x14ac:dyDescent="0.3">
      <c r="A94" s="3" t="s">
        <v>19</v>
      </c>
      <c r="D94" s="4"/>
      <c r="F94" s="4"/>
      <c r="O94" s="4"/>
    </row>
    <row r="95" spans="1:15" x14ac:dyDescent="0.3">
      <c r="A95" s="3" t="s">
        <v>16</v>
      </c>
      <c r="B95" s="3" t="s">
        <v>580</v>
      </c>
      <c r="D95" s="4"/>
      <c r="E95" s="5"/>
      <c r="F95" s="4"/>
      <c r="K95" s="3" t="s">
        <v>210</v>
      </c>
      <c r="O95" s="4"/>
    </row>
    <row r="96" spans="1:15" ht="28.8" x14ac:dyDescent="0.3">
      <c r="A96" s="3" t="s">
        <v>77</v>
      </c>
      <c r="B96" s="3" t="s">
        <v>105</v>
      </c>
      <c r="C96" s="5" t="s">
        <v>1162</v>
      </c>
      <c r="D96" s="4" t="s">
        <v>1206</v>
      </c>
      <c r="F96" s="4"/>
      <c r="G96" s="3" t="s">
        <v>26</v>
      </c>
      <c r="I96" s="3" t="s">
        <v>1138</v>
      </c>
      <c r="O96" s="4"/>
    </row>
    <row r="97" spans="1:15" x14ac:dyDescent="0.3">
      <c r="A97" s="3" t="s">
        <v>7</v>
      </c>
      <c r="B97" s="3" t="s">
        <v>106</v>
      </c>
      <c r="C97" s="5" t="s">
        <v>108</v>
      </c>
      <c r="D97" s="4" t="s">
        <v>456</v>
      </c>
      <c r="F97" s="4"/>
      <c r="G97" s="3" t="s">
        <v>8</v>
      </c>
      <c r="I97" s="3" t="s">
        <v>1138</v>
      </c>
      <c r="M97" s="3" t="s">
        <v>110</v>
      </c>
      <c r="N97" s="3" t="s">
        <v>123</v>
      </c>
      <c r="O97" s="4" t="s">
        <v>518</v>
      </c>
    </row>
    <row r="98" spans="1:15" x14ac:dyDescent="0.3">
      <c r="A98" s="3" t="s">
        <v>7</v>
      </c>
      <c r="B98" s="3" t="s">
        <v>107</v>
      </c>
      <c r="C98" s="5" t="s">
        <v>109</v>
      </c>
      <c r="D98" s="4" t="s">
        <v>457</v>
      </c>
      <c r="F98" s="4"/>
      <c r="G98" s="3" t="s">
        <v>8</v>
      </c>
      <c r="I98" s="3" t="s">
        <v>1138</v>
      </c>
      <c r="M98" s="3" t="s">
        <v>111</v>
      </c>
      <c r="N98" s="3" t="s">
        <v>122</v>
      </c>
      <c r="O98" s="4" t="s">
        <v>519</v>
      </c>
    </row>
    <row r="99" spans="1:15" x14ac:dyDescent="0.3">
      <c r="A99" s="3" t="s">
        <v>19</v>
      </c>
      <c r="D99" s="4"/>
      <c r="F99" s="4"/>
      <c r="O99" s="4"/>
    </row>
    <row r="100" spans="1:15" x14ac:dyDescent="0.3">
      <c r="A100" s="3" t="s">
        <v>16</v>
      </c>
      <c r="B100" s="3" t="s">
        <v>870</v>
      </c>
      <c r="D100" s="4"/>
      <c r="E100" s="5"/>
      <c r="F100" s="4"/>
      <c r="K100" s="3" t="s">
        <v>210</v>
      </c>
      <c r="O100" s="4"/>
    </row>
    <row r="101" spans="1:15" ht="43.2" x14ac:dyDescent="0.3">
      <c r="A101" s="3" t="s">
        <v>77</v>
      </c>
      <c r="B101" s="3" t="s">
        <v>871</v>
      </c>
      <c r="C101" s="5" t="s">
        <v>1163</v>
      </c>
      <c r="D101" s="4" t="s">
        <v>1207</v>
      </c>
      <c r="E101" s="3" t="s">
        <v>587</v>
      </c>
      <c r="F101" s="4" t="s">
        <v>601</v>
      </c>
      <c r="G101" s="3" t="s">
        <v>26</v>
      </c>
      <c r="O101" s="4"/>
    </row>
    <row r="102" spans="1:15" x14ac:dyDescent="0.3">
      <c r="A102" s="3" t="s">
        <v>7</v>
      </c>
      <c r="B102" s="3" t="s">
        <v>872</v>
      </c>
      <c r="C102" s="5" t="s">
        <v>108</v>
      </c>
      <c r="D102" s="4" t="s">
        <v>456</v>
      </c>
      <c r="F102" s="4"/>
      <c r="G102" s="3" t="s">
        <v>8</v>
      </c>
      <c r="M102" s="3" t="s">
        <v>110</v>
      </c>
      <c r="N102" s="3" t="s">
        <v>123</v>
      </c>
      <c r="O102" s="4" t="s">
        <v>518</v>
      </c>
    </row>
    <row r="103" spans="1:15" x14ac:dyDescent="0.3">
      <c r="A103" s="3" t="s">
        <v>7</v>
      </c>
      <c r="B103" s="3" t="s">
        <v>873</v>
      </c>
      <c r="C103" s="5" t="s">
        <v>109</v>
      </c>
      <c r="D103" s="4" t="s">
        <v>457</v>
      </c>
      <c r="F103" s="4"/>
      <c r="G103" s="3" t="s">
        <v>8</v>
      </c>
      <c r="M103" s="3" t="s">
        <v>111</v>
      </c>
      <c r="N103" s="3" t="s">
        <v>122</v>
      </c>
      <c r="O103" s="4" t="s">
        <v>519</v>
      </c>
    </row>
    <row r="104" spans="1:15" x14ac:dyDescent="0.3">
      <c r="A104" s="3" t="s">
        <v>19</v>
      </c>
      <c r="D104" s="4"/>
      <c r="F104" s="4"/>
      <c r="O104" s="4"/>
    </row>
    <row r="105" spans="1:15" x14ac:dyDescent="0.3">
      <c r="A105" s="3" t="s">
        <v>112</v>
      </c>
      <c r="B105" s="3" t="s">
        <v>113</v>
      </c>
      <c r="D105" s="4"/>
      <c r="F105" s="4"/>
      <c r="H105" s="3" t="s">
        <v>592</v>
      </c>
      <c r="O105" s="4"/>
    </row>
    <row r="106" spans="1:15" x14ac:dyDescent="0.3">
      <c r="A106" s="3" t="s">
        <v>77</v>
      </c>
      <c r="B106" s="3" t="s">
        <v>115</v>
      </c>
      <c r="C106" s="5" t="s">
        <v>114</v>
      </c>
      <c r="D106" s="4" t="s">
        <v>459</v>
      </c>
      <c r="F106" s="4"/>
      <c r="G106" s="3" t="s">
        <v>8</v>
      </c>
      <c r="I106" s="3" t="s">
        <v>443</v>
      </c>
      <c r="O106" s="4"/>
    </row>
    <row r="107" spans="1:15" x14ac:dyDescent="0.3">
      <c r="A107" s="3" t="s">
        <v>19</v>
      </c>
      <c r="D107" s="4"/>
      <c r="F107" s="4"/>
      <c r="O107" s="4"/>
    </row>
    <row r="108" spans="1:15" x14ac:dyDescent="0.3">
      <c r="A108" s="3" t="s">
        <v>16</v>
      </c>
      <c r="B108" s="3" t="s">
        <v>116</v>
      </c>
      <c r="C108" s="5" t="s">
        <v>444</v>
      </c>
      <c r="D108" s="4" t="s">
        <v>458</v>
      </c>
      <c r="F108" s="4"/>
      <c r="O108" s="4"/>
    </row>
    <row r="109" spans="1:15" ht="158.4" x14ac:dyDescent="0.3">
      <c r="A109" s="3" t="s">
        <v>584</v>
      </c>
      <c r="B109" s="3" t="s">
        <v>117</v>
      </c>
      <c r="C109" s="5" t="s">
        <v>1096</v>
      </c>
      <c r="D109" s="4" t="s">
        <v>1208</v>
      </c>
      <c r="E109" s="5" t="s">
        <v>1473</v>
      </c>
      <c r="F109" s="4" t="s">
        <v>1474</v>
      </c>
      <c r="G109" s="3" t="s">
        <v>8</v>
      </c>
      <c r="K109" s="3" t="s">
        <v>581</v>
      </c>
      <c r="O109" s="4"/>
    </row>
    <row r="110" spans="1:15" x14ac:dyDescent="0.3">
      <c r="A110" s="3" t="s">
        <v>12</v>
      </c>
      <c r="B110" s="3" t="s">
        <v>118</v>
      </c>
      <c r="C110" s="5" t="s">
        <v>589</v>
      </c>
      <c r="D110" s="4" t="s">
        <v>645</v>
      </c>
      <c r="F110" s="4"/>
      <c r="G110" s="3" t="s">
        <v>8</v>
      </c>
      <c r="O110" s="4"/>
    </row>
    <row r="111" spans="1:15" ht="57.6" x14ac:dyDescent="0.3">
      <c r="A111" s="3" t="s">
        <v>584</v>
      </c>
      <c r="B111" s="3" t="s">
        <v>119</v>
      </c>
      <c r="C111" s="5" t="s">
        <v>1097</v>
      </c>
      <c r="D111" s="4" t="s">
        <v>1209</v>
      </c>
      <c r="F111" s="4"/>
      <c r="G111" s="3" t="s">
        <v>8</v>
      </c>
      <c r="I111" s="3" t="s">
        <v>124</v>
      </c>
      <c r="K111" s="3" t="s">
        <v>581</v>
      </c>
      <c r="M111" s="3" t="s">
        <v>126</v>
      </c>
      <c r="N111" s="3" t="s">
        <v>127</v>
      </c>
      <c r="O111" s="4" t="s">
        <v>520</v>
      </c>
    </row>
    <row r="112" spans="1:15" x14ac:dyDescent="0.3">
      <c r="A112" s="3" t="s">
        <v>12</v>
      </c>
      <c r="B112" s="3" t="s">
        <v>120</v>
      </c>
      <c r="C112" s="5" t="s">
        <v>611</v>
      </c>
      <c r="D112" s="4" t="s">
        <v>646</v>
      </c>
      <c r="F112" s="4"/>
      <c r="G112" s="3" t="s">
        <v>8</v>
      </c>
      <c r="O112" s="4"/>
    </row>
    <row r="113" spans="1:15" ht="57.6" x14ac:dyDescent="0.3">
      <c r="A113" s="3" t="s">
        <v>584</v>
      </c>
      <c r="B113" s="3" t="s">
        <v>121</v>
      </c>
      <c r="C113" s="5" t="s">
        <v>1098</v>
      </c>
      <c r="D113" s="4" t="s">
        <v>1210</v>
      </c>
      <c r="F113" s="4"/>
      <c r="G113" s="3" t="s">
        <v>8</v>
      </c>
      <c r="I113" s="3" t="s">
        <v>125</v>
      </c>
      <c r="K113" s="3" t="s">
        <v>581</v>
      </c>
      <c r="M113" s="3" t="s">
        <v>126</v>
      </c>
      <c r="N113" s="3" t="s">
        <v>128</v>
      </c>
      <c r="O113" s="4" t="s">
        <v>521</v>
      </c>
    </row>
    <row r="114" spans="1:15" x14ac:dyDescent="0.3">
      <c r="A114" s="3" t="s">
        <v>19</v>
      </c>
      <c r="D114" s="4"/>
      <c r="F114" s="4"/>
      <c r="O114" s="4"/>
    </row>
    <row r="115" spans="1:15" x14ac:dyDescent="0.3">
      <c r="A115" s="3" t="s">
        <v>16</v>
      </c>
      <c r="B115" s="3" t="s">
        <v>333</v>
      </c>
      <c r="C115" s="5" t="s">
        <v>334</v>
      </c>
      <c r="D115" s="4" t="s">
        <v>460</v>
      </c>
      <c r="F115" s="4"/>
      <c r="O115" s="4"/>
    </row>
    <row r="116" spans="1:15" x14ac:dyDescent="0.3">
      <c r="A116" s="3" t="s">
        <v>12</v>
      </c>
      <c r="B116" s="3" t="s">
        <v>335</v>
      </c>
      <c r="C116" s="5" t="s">
        <v>612</v>
      </c>
      <c r="D116" s="4" t="s">
        <v>1287</v>
      </c>
      <c r="F116" s="4"/>
      <c r="G116" s="3" t="s">
        <v>8</v>
      </c>
      <c r="O116" s="4"/>
    </row>
    <row r="117" spans="1:15" ht="43.2" x14ac:dyDescent="0.3">
      <c r="A117" s="3" t="s">
        <v>7</v>
      </c>
      <c r="B117" s="3" t="s">
        <v>336</v>
      </c>
      <c r="C117" s="5" t="s">
        <v>1289</v>
      </c>
      <c r="D117" s="4" t="s">
        <v>1290</v>
      </c>
      <c r="E117" s="3" t="s">
        <v>1401</v>
      </c>
      <c r="F117" s="4" t="s">
        <v>1413</v>
      </c>
      <c r="G117" s="3" t="s">
        <v>8</v>
      </c>
      <c r="I117" s="3" t="s">
        <v>621</v>
      </c>
      <c r="O117" s="4"/>
    </row>
    <row r="118" spans="1:15" ht="28.8" x14ac:dyDescent="0.3">
      <c r="A118" s="3" t="s">
        <v>77</v>
      </c>
      <c r="B118" s="3" t="s">
        <v>1467</v>
      </c>
      <c r="C118" s="5" t="s">
        <v>1468</v>
      </c>
      <c r="D118" s="4" t="s">
        <v>1469</v>
      </c>
      <c r="F118" s="4"/>
      <c r="G118" s="3" t="s">
        <v>26</v>
      </c>
      <c r="I118" s="3" t="s">
        <v>1470</v>
      </c>
      <c r="O118" s="4"/>
    </row>
    <row r="119" spans="1:15" x14ac:dyDescent="0.3">
      <c r="A119" s="3" t="s">
        <v>77</v>
      </c>
      <c r="B119" s="3" t="s">
        <v>1418</v>
      </c>
      <c r="C119" s="5" t="s">
        <v>1419</v>
      </c>
      <c r="D119" s="4" t="s">
        <v>1477</v>
      </c>
      <c r="F119" s="4"/>
      <c r="G119" s="3" t="s">
        <v>26</v>
      </c>
      <c r="I119" s="3" t="s">
        <v>621</v>
      </c>
      <c r="O119" s="4"/>
    </row>
    <row r="120" spans="1:15" x14ac:dyDescent="0.3">
      <c r="A120" s="3" t="s">
        <v>325</v>
      </c>
      <c r="B120" s="3" t="s">
        <v>1297</v>
      </c>
      <c r="D120" s="4"/>
      <c r="F120" s="4"/>
      <c r="I120" s="3" t="s">
        <v>621</v>
      </c>
      <c r="J120" s="3" t="s">
        <v>1310</v>
      </c>
      <c r="O120" s="4"/>
    </row>
    <row r="121" spans="1:15" x14ac:dyDescent="0.3">
      <c r="A121" s="3" t="s">
        <v>351</v>
      </c>
      <c r="B121" s="3" t="s">
        <v>337</v>
      </c>
      <c r="C121" s="5" t="s">
        <v>1112</v>
      </c>
      <c r="D121" s="4" t="s">
        <v>1113</v>
      </c>
      <c r="E121" s="5" t="s">
        <v>383</v>
      </c>
      <c r="F121" s="4" t="s">
        <v>514</v>
      </c>
      <c r="G121" s="3" t="s">
        <v>8</v>
      </c>
      <c r="O121" s="4"/>
    </row>
    <row r="122" spans="1:15" x14ac:dyDescent="0.3">
      <c r="A122" s="3" t="s">
        <v>11</v>
      </c>
      <c r="B122" s="3" t="s">
        <v>1298</v>
      </c>
      <c r="C122" s="5" t="s">
        <v>168</v>
      </c>
      <c r="D122" s="4" t="s">
        <v>453</v>
      </c>
      <c r="F122" s="4"/>
      <c r="G122" s="3" t="s">
        <v>8</v>
      </c>
      <c r="I122" s="3" t="s">
        <v>1309</v>
      </c>
      <c r="O122" s="4"/>
    </row>
    <row r="123" spans="1:15" ht="43.2" x14ac:dyDescent="0.3">
      <c r="A123" s="3" t="s">
        <v>352</v>
      </c>
      <c r="B123" s="3" t="s">
        <v>338</v>
      </c>
      <c r="C123" s="5" t="s">
        <v>1291</v>
      </c>
      <c r="D123" s="4" t="s">
        <v>1292</v>
      </c>
      <c r="E123" s="3" t="s">
        <v>1401</v>
      </c>
      <c r="F123" s="4" t="s">
        <v>1413</v>
      </c>
      <c r="G123" s="3" t="s">
        <v>8</v>
      </c>
      <c r="O123" s="4"/>
    </row>
    <row r="124" spans="1:15" ht="43.2" x14ac:dyDescent="0.3">
      <c r="A124" s="3" t="s">
        <v>7</v>
      </c>
      <c r="B124" s="3" t="s">
        <v>339</v>
      </c>
      <c r="C124" s="5" t="s">
        <v>1293</v>
      </c>
      <c r="D124" s="4" t="s">
        <v>1294</v>
      </c>
      <c r="E124" s="3" t="s">
        <v>1401</v>
      </c>
      <c r="F124" s="4" t="s">
        <v>1413</v>
      </c>
      <c r="G124" s="3" t="s">
        <v>8</v>
      </c>
      <c r="O124" s="4"/>
    </row>
    <row r="125" spans="1:15" ht="43.2" x14ac:dyDescent="0.3">
      <c r="A125" s="3" t="s">
        <v>584</v>
      </c>
      <c r="B125" s="3" t="s">
        <v>340</v>
      </c>
      <c r="C125" s="5" t="s">
        <v>1304</v>
      </c>
      <c r="D125" s="4" t="s">
        <v>1295</v>
      </c>
      <c r="E125" s="3" t="s">
        <v>1401</v>
      </c>
      <c r="F125" s="4" t="s">
        <v>1413</v>
      </c>
      <c r="G125" s="3" t="s">
        <v>8</v>
      </c>
      <c r="K125" s="3" t="s">
        <v>581</v>
      </c>
      <c r="O125" s="4"/>
    </row>
    <row r="126" spans="1:15" ht="43.2" x14ac:dyDescent="0.3">
      <c r="A126" s="3" t="s">
        <v>584</v>
      </c>
      <c r="B126" s="3" t="s">
        <v>341</v>
      </c>
      <c r="C126" s="5" t="s">
        <v>1305</v>
      </c>
      <c r="D126" s="4" t="s">
        <v>1296</v>
      </c>
      <c r="E126" s="3" t="s">
        <v>1401</v>
      </c>
      <c r="F126" s="4" t="s">
        <v>1413</v>
      </c>
      <c r="G126" s="3" t="s">
        <v>8</v>
      </c>
      <c r="K126" s="3" t="s">
        <v>581</v>
      </c>
      <c r="O126" s="4"/>
    </row>
    <row r="127" spans="1:15" ht="28.8" x14ac:dyDescent="0.3">
      <c r="A127" s="3" t="s">
        <v>77</v>
      </c>
      <c r="B127" s="3" t="s">
        <v>1447</v>
      </c>
      <c r="C127" s="5" t="s">
        <v>1449</v>
      </c>
      <c r="D127" s="4" t="s">
        <v>1450</v>
      </c>
      <c r="F127" s="4"/>
      <c r="G127" s="3" t="s">
        <v>26</v>
      </c>
      <c r="I127" s="3" t="s">
        <v>1448</v>
      </c>
      <c r="O127" s="4"/>
    </row>
    <row r="128" spans="1:15" x14ac:dyDescent="0.3">
      <c r="A128" s="3" t="s">
        <v>328</v>
      </c>
      <c r="D128" s="4"/>
      <c r="F128" s="4"/>
      <c r="O128" s="4"/>
    </row>
    <row r="129" spans="1:15" x14ac:dyDescent="0.3">
      <c r="A129" s="3" t="s">
        <v>12</v>
      </c>
      <c r="B129" s="3" t="s">
        <v>1428</v>
      </c>
      <c r="C129" s="5" t="s">
        <v>613</v>
      </c>
      <c r="D129" s="4" t="s">
        <v>647</v>
      </c>
      <c r="F129" s="4"/>
      <c r="G129" s="3" t="s">
        <v>8</v>
      </c>
      <c r="I129" s="3" t="s">
        <v>622</v>
      </c>
      <c r="O129" s="4"/>
    </row>
    <row r="130" spans="1:15" ht="28.8" x14ac:dyDescent="0.3">
      <c r="A130" s="3" t="s">
        <v>12</v>
      </c>
      <c r="B130" s="3" t="s">
        <v>1429</v>
      </c>
      <c r="C130" s="5" t="s">
        <v>1438</v>
      </c>
      <c r="D130" s="4" t="s">
        <v>906</v>
      </c>
      <c r="F130" s="4"/>
      <c r="G130" s="3" t="s">
        <v>8</v>
      </c>
      <c r="I130" s="3" t="s">
        <v>621</v>
      </c>
      <c r="O130" s="4"/>
    </row>
    <row r="131" spans="1:15" x14ac:dyDescent="0.3">
      <c r="A131" s="3" t="s">
        <v>7</v>
      </c>
      <c r="B131" s="3" t="s">
        <v>1433</v>
      </c>
      <c r="C131" s="5" t="s">
        <v>1431</v>
      </c>
      <c r="D131" s="4" t="s">
        <v>1432</v>
      </c>
      <c r="F131" s="4"/>
      <c r="G131" s="3" t="s">
        <v>8</v>
      </c>
      <c r="I131" s="3" t="s">
        <v>1436</v>
      </c>
      <c r="M131" s="3" t="s">
        <v>215</v>
      </c>
      <c r="N131" s="3" t="s">
        <v>722</v>
      </c>
      <c r="O131" s="4" t="s">
        <v>522</v>
      </c>
    </row>
    <row r="132" spans="1:15" ht="28.8" x14ac:dyDescent="0.3">
      <c r="A132" s="3" t="s">
        <v>7</v>
      </c>
      <c r="B132" s="3" t="s">
        <v>1434</v>
      </c>
      <c r="C132" s="5" t="s">
        <v>620</v>
      </c>
      <c r="D132" s="4" t="s">
        <v>907</v>
      </c>
      <c r="F132" s="4"/>
      <c r="G132" s="3" t="s">
        <v>8</v>
      </c>
      <c r="I132" s="3" t="s">
        <v>1437</v>
      </c>
      <c r="M132" s="3" t="s">
        <v>215</v>
      </c>
      <c r="N132" s="3" t="s">
        <v>722</v>
      </c>
      <c r="O132" s="4" t="s">
        <v>522</v>
      </c>
    </row>
    <row r="133" spans="1:15" x14ac:dyDescent="0.3">
      <c r="A133" s="3" t="s">
        <v>112</v>
      </c>
      <c r="B133" s="3" t="s">
        <v>342</v>
      </c>
      <c r="D133" s="4"/>
      <c r="F133" s="4"/>
      <c r="H133" s="3" t="s">
        <v>1435</v>
      </c>
      <c r="O133" s="4"/>
    </row>
    <row r="134" spans="1:15" ht="28.8" x14ac:dyDescent="0.3">
      <c r="A134" s="3" t="s">
        <v>77</v>
      </c>
      <c r="B134" s="3" t="s">
        <v>1471</v>
      </c>
      <c r="C134" s="5" t="s">
        <v>1468</v>
      </c>
      <c r="D134" s="4" t="s">
        <v>1469</v>
      </c>
      <c r="F134" s="4"/>
      <c r="G134" s="3" t="s">
        <v>26</v>
      </c>
      <c r="I134" s="3" t="s">
        <v>1472</v>
      </c>
      <c r="O134" s="4"/>
    </row>
    <row r="135" spans="1:15" ht="30" customHeight="1" x14ac:dyDescent="0.3">
      <c r="A135" s="3" t="s">
        <v>77</v>
      </c>
      <c r="B135" s="3" t="s">
        <v>1440</v>
      </c>
      <c r="C135" s="5" t="s">
        <v>1441</v>
      </c>
      <c r="D135" s="4" t="s">
        <v>1478</v>
      </c>
      <c r="F135" s="4"/>
      <c r="G135" s="3" t="s">
        <v>26</v>
      </c>
      <c r="I135" s="3" t="s">
        <v>1430</v>
      </c>
      <c r="O135" s="4"/>
    </row>
    <row r="136" spans="1:15" ht="30" customHeight="1" x14ac:dyDescent="0.3">
      <c r="A136" s="3" t="s">
        <v>77</v>
      </c>
      <c r="B136" s="3" t="s">
        <v>1439</v>
      </c>
      <c r="C136" s="5" t="s">
        <v>1442</v>
      </c>
      <c r="D136" s="4" t="s">
        <v>1443</v>
      </c>
      <c r="F136" s="4"/>
      <c r="G136" s="3" t="s">
        <v>26</v>
      </c>
      <c r="I136" s="3" t="s">
        <v>1444</v>
      </c>
      <c r="O136" s="4"/>
    </row>
    <row r="137" spans="1:15" x14ac:dyDescent="0.3">
      <c r="A137" s="3" t="s">
        <v>325</v>
      </c>
      <c r="B137" s="3" t="s">
        <v>1306</v>
      </c>
      <c r="D137" s="4"/>
      <c r="F137" s="4"/>
      <c r="I137" s="3" t="s">
        <v>1430</v>
      </c>
      <c r="J137" s="3" t="s">
        <v>1425</v>
      </c>
      <c r="O137" s="4"/>
    </row>
    <row r="138" spans="1:15" x14ac:dyDescent="0.3">
      <c r="A138" s="3" t="s">
        <v>353</v>
      </c>
      <c r="B138" s="3" t="s">
        <v>1114</v>
      </c>
      <c r="C138" s="5" t="s">
        <v>614</v>
      </c>
      <c r="D138" s="4" t="s">
        <v>648</v>
      </c>
      <c r="F138" s="4"/>
      <c r="G138" s="3" t="s">
        <v>8</v>
      </c>
      <c r="O138" s="4"/>
    </row>
    <row r="139" spans="1:15" x14ac:dyDescent="0.3">
      <c r="A139" s="3" t="s">
        <v>11</v>
      </c>
      <c r="B139" s="3" t="s">
        <v>1299</v>
      </c>
      <c r="C139" s="5" t="s">
        <v>168</v>
      </c>
      <c r="D139" s="4" t="s">
        <v>453</v>
      </c>
      <c r="F139" s="4"/>
      <c r="G139" s="3" t="s">
        <v>8</v>
      </c>
      <c r="I139" s="3" t="s">
        <v>1311</v>
      </c>
      <c r="O139" s="4"/>
    </row>
    <row r="140" spans="1:15" x14ac:dyDescent="0.3">
      <c r="A140" s="3" t="s">
        <v>351</v>
      </c>
      <c r="B140" s="3" t="s">
        <v>1300</v>
      </c>
      <c r="C140" s="5" t="s">
        <v>615</v>
      </c>
      <c r="D140" s="4" t="s">
        <v>649</v>
      </c>
      <c r="E140" s="5" t="s">
        <v>383</v>
      </c>
      <c r="F140" s="4" t="s">
        <v>514</v>
      </c>
      <c r="G140" s="3" t="s">
        <v>8</v>
      </c>
      <c r="O140" s="4"/>
    </row>
    <row r="141" spans="1:15" x14ac:dyDescent="0.3">
      <c r="A141" s="3" t="s">
        <v>11</v>
      </c>
      <c r="B141" s="3" t="s">
        <v>1307</v>
      </c>
      <c r="C141" s="5" t="s">
        <v>168</v>
      </c>
      <c r="D141" s="4" t="s">
        <v>453</v>
      </c>
      <c r="F141" s="4"/>
      <c r="G141" s="3" t="s">
        <v>8</v>
      </c>
      <c r="I141" s="3" t="s">
        <v>1312</v>
      </c>
      <c r="O141" s="4"/>
    </row>
    <row r="142" spans="1:15" x14ac:dyDescent="0.3">
      <c r="A142" s="3" t="s">
        <v>352</v>
      </c>
      <c r="B142" s="3" t="s">
        <v>1301</v>
      </c>
      <c r="C142" s="5" t="s">
        <v>616</v>
      </c>
      <c r="D142" s="4" t="s">
        <v>650</v>
      </c>
      <c r="E142" s="5"/>
      <c r="F142" s="4"/>
      <c r="G142" s="3" t="s">
        <v>8</v>
      </c>
      <c r="K142" s="3" t="s">
        <v>1285</v>
      </c>
      <c r="O142" s="4"/>
    </row>
    <row r="143" spans="1:15" x14ac:dyDescent="0.3">
      <c r="A143" s="3" t="s">
        <v>16</v>
      </c>
      <c r="B143" s="3" t="s">
        <v>1458</v>
      </c>
      <c r="D143" s="4"/>
      <c r="E143" s="5"/>
      <c r="F143" s="4"/>
      <c r="K143" s="3" t="s">
        <v>210</v>
      </c>
      <c r="O143" s="4"/>
    </row>
    <row r="144" spans="1:15" x14ac:dyDescent="0.3">
      <c r="A144" s="3" t="s">
        <v>7</v>
      </c>
      <c r="B144" s="3" t="s">
        <v>1302</v>
      </c>
      <c r="C144" s="5" t="s">
        <v>617</v>
      </c>
      <c r="D144" s="4" t="s">
        <v>651</v>
      </c>
      <c r="F144" s="4"/>
      <c r="G144" s="3" t="s">
        <v>26</v>
      </c>
      <c r="O144" s="4"/>
    </row>
    <row r="145" spans="1:15" x14ac:dyDescent="0.3">
      <c r="A145" s="3" t="s">
        <v>1464</v>
      </c>
      <c r="B145" s="3" t="s">
        <v>1465</v>
      </c>
      <c r="C145" s="5" t="s">
        <v>213</v>
      </c>
      <c r="D145" s="4" t="s">
        <v>449</v>
      </c>
      <c r="F145" s="4"/>
      <c r="G145" s="3" t="s">
        <v>26</v>
      </c>
      <c r="O145" s="4"/>
    </row>
    <row r="146" spans="1:15" x14ac:dyDescent="0.3">
      <c r="A146" s="3" t="s">
        <v>19</v>
      </c>
      <c r="D146" s="4"/>
      <c r="F146" s="4"/>
      <c r="O146" s="4"/>
    </row>
    <row r="147" spans="1:15" x14ac:dyDescent="0.3">
      <c r="A147" s="3" t="s">
        <v>77</v>
      </c>
      <c r="B147" s="3" t="s">
        <v>1457</v>
      </c>
      <c r="C147" s="5" t="s">
        <v>1461</v>
      </c>
      <c r="D147" s="4" t="s">
        <v>1463</v>
      </c>
      <c r="F147" s="4"/>
      <c r="G147" s="3" t="s">
        <v>8</v>
      </c>
      <c r="I147" s="3" t="s">
        <v>1466</v>
      </c>
      <c r="O147" s="4"/>
    </row>
    <row r="148" spans="1:15" x14ac:dyDescent="0.3">
      <c r="A148" s="3" t="s">
        <v>584</v>
      </c>
      <c r="B148" s="3" t="s">
        <v>1303</v>
      </c>
      <c r="C148" s="5" t="s">
        <v>618</v>
      </c>
      <c r="D148" s="4" t="s">
        <v>652</v>
      </c>
      <c r="F148" s="4"/>
      <c r="G148" s="3" t="s">
        <v>8</v>
      </c>
      <c r="K148" s="3" t="s">
        <v>581</v>
      </c>
      <c r="O148" s="4"/>
    </row>
    <row r="149" spans="1:15" x14ac:dyDescent="0.3">
      <c r="A149" s="3" t="s">
        <v>584</v>
      </c>
      <c r="B149" s="3" t="s">
        <v>1308</v>
      </c>
      <c r="C149" s="5" t="s">
        <v>619</v>
      </c>
      <c r="D149" s="4" t="s">
        <v>653</v>
      </c>
      <c r="F149" s="4"/>
      <c r="G149" s="3" t="s">
        <v>8</v>
      </c>
      <c r="K149" s="3" t="s">
        <v>581</v>
      </c>
      <c r="O149" s="4"/>
    </row>
    <row r="150" spans="1:15" ht="28.8" x14ac:dyDescent="0.3">
      <c r="A150" s="3" t="s">
        <v>77</v>
      </c>
      <c r="B150" s="3" t="s">
        <v>1445</v>
      </c>
      <c r="C150" s="5" t="s">
        <v>1449</v>
      </c>
      <c r="D150" s="4" t="s">
        <v>1450</v>
      </c>
      <c r="F150" s="4"/>
      <c r="G150" s="3" t="s">
        <v>26</v>
      </c>
      <c r="I150" s="3" t="s">
        <v>1446</v>
      </c>
      <c r="O150" s="4"/>
    </row>
    <row r="151" spans="1:15" x14ac:dyDescent="0.3">
      <c r="A151" s="3" t="s">
        <v>328</v>
      </c>
      <c r="D151" s="4"/>
      <c r="F151" s="4"/>
      <c r="O151" s="4"/>
    </row>
    <row r="152" spans="1:15" x14ac:dyDescent="0.3">
      <c r="A152" s="3" t="s">
        <v>112</v>
      </c>
      <c r="B152" s="3" t="s">
        <v>1422</v>
      </c>
      <c r="D152" s="4"/>
      <c r="F152" s="4"/>
      <c r="H152" s="3" t="s">
        <v>1424</v>
      </c>
      <c r="I152" s="3" t="s">
        <v>1423</v>
      </c>
      <c r="O152" s="4"/>
    </row>
    <row r="153" spans="1:15" ht="28.8" x14ac:dyDescent="0.3">
      <c r="A153" s="3" t="s">
        <v>584</v>
      </c>
      <c r="B153" s="3" t="s">
        <v>1421</v>
      </c>
      <c r="C153" s="5" t="s">
        <v>1426</v>
      </c>
      <c r="D153" s="4" t="s">
        <v>1427</v>
      </c>
      <c r="F153" s="4"/>
      <c r="G153" s="3" t="s">
        <v>8</v>
      </c>
      <c r="I153" s="3" t="s">
        <v>1423</v>
      </c>
      <c r="K153" s="3" t="s">
        <v>581</v>
      </c>
      <c r="O153" s="4"/>
    </row>
    <row r="154" spans="1:15" x14ac:dyDescent="0.3">
      <c r="A154" s="3" t="s">
        <v>19</v>
      </c>
      <c r="D154" s="4"/>
      <c r="F154" s="4"/>
      <c r="O154" s="4"/>
    </row>
    <row r="155" spans="1:15" x14ac:dyDescent="0.3">
      <c r="A155" s="3" t="s">
        <v>16</v>
      </c>
      <c r="B155" s="3" t="s">
        <v>160</v>
      </c>
      <c r="C155" s="5" t="s">
        <v>161</v>
      </c>
      <c r="D155" s="4" t="s">
        <v>462</v>
      </c>
      <c r="F155" s="4"/>
      <c r="O155" s="4"/>
    </row>
    <row r="156" spans="1:15" x14ac:dyDescent="0.3">
      <c r="A156" s="3" t="s">
        <v>12</v>
      </c>
      <c r="B156" s="3" t="s">
        <v>169</v>
      </c>
      <c r="C156" s="5" t="s">
        <v>153</v>
      </c>
      <c r="D156" s="4" t="s">
        <v>463</v>
      </c>
      <c r="F156" s="4"/>
      <c r="G156" s="3" t="s">
        <v>8</v>
      </c>
      <c r="O156" s="4"/>
    </row>
    <row r="157" spans="1:15" ht="43.2" x14ac:dyDescent="0.3">
      <c r="A157" s="3" t="s">
        <v>584</v>
      </c>
      <c r="B157" s="3" t="s">
        <v>170</v>
      </c>
      <c r="C157" s="5" t="s">
        <v>1313</v>
      </c>
      <c r="D157" s="4" t="s">
        <v>1314</v>
      </c>
      <c r="E157" s="3" t="s">
        <v>1401</v>
      </c>
      <c r="F157" s="4" t="s">
        <v>1413</v>
      </c>
      <c r="G157" s="3" t="s">
        <v>8</v>
      </c>
      <c r="I157" s="3" t="s">
        <v>1315</v>
      </c>
      <c r="K157" s="3" t="s">
        <v>581</v>
      </c>
      <c r="M157" s="3" t="s">
        <v>215</v>
      </c>
      <c r="N157" s="3" t="s">
        <v>216</v>
      </c>
      <c r="O157" s="4" t="s">
        <v>522</v>
      </c>
    </row>
    <row r="158" spans="1:15" ht="43.2" x14ac:dyDescent="0.3">
      <c r="A158" s="3" t="s">
        <v>584</v>
      </c>
      <c r="B158" s="3" t="s">
        <v>171</v>
      </c>
      <c r="C158" s="5" t="s">
        <v>1358</v>
      </c>
      <c r="D158" s="4" t="s">
        <v>1414</v>
      </c>
      <c r="E158" s="3" t="s">
        <v>1401</v>
      </c>
      <c r="F158" s="4" t="s">
        <v>1413</v>
      </c>
      <c r="G158" s="3" t="s">
        <v>8</v>
      </c>
      <c r="I158" s="3" t="s">
        <v>1315</v>
      </c>
      <c r="K158" s="3" t="s">
        <v>581</v>
      </c>
      <c r="M158" s="3" t="s">
        <v>215</v>
      </c>
      <c r="N158" s="3" t="s">
        <v>216</v>
      </c>
      <c r="O158" s="4" t="s">
        <v>522</v>
      </c>
    </row>
    <row r="159" spans="1:15" x14ac:dyDescent="0.3">
      <c r="A159" s="3" t="s">
        <v>162</v>
      </c>
      <c r="B159" s="3" t="s">
        <v>172</v>
      </c>
      <c r="C159" s="5" t="s">
        <v>129</v>
      </c>
      <c r="D159" s="4" t="s">
        <v>464</v>
      </c>
      <c r="F159" s="4"/>
      <c r="G159" s="3" t="s">
        <v>8</v>
      </c>
      <c r="I159" s="3" t="s">
        <v>1315</v>
      </c>
      <c r="O159" s="4"/>
    </row>
    <row r="160" spans="1:15" x14ac:dyDescent="0.3">
      <c r="A160" s="3" t="s">
        <v>11</v>
      </c>
      <c r="B160" s="3" t="s">
        <v>1103</v>
      </c>
      <c r="C160" s="5" t="s">
        <v>168</v>
      </c>
      <c r="D160" s="4" t="s">
        <v>453</v>
      </c>
      <c r="F160" s="4"/>
      <c r="G160" s="3" t="s">
        <v>8</v>
      </c>
      <c r="I160" s="3" t="s">
        <v>1104</v>
      </c>
      <c r="O160" s="4"/>
    </row>
    <row r="161" spans="1:15" x14ac:dyDescent="0.3">
      <c r="A161" s="3" t="s">
        <v>162</v>
      </c>
      <c r="B161" s="3" t="s">
        <v>173</v>
      </c>
      <c r="C161" s="5" t="s">
        <v>130</v>
      </c>
      <c r="D161" s="4" t="s">
        <v>461</v>
      </c>
      <c r="F161" s="4"/>
      <c r="G161" s="3" t="s">
        <v>8</v>
      </c>
      <c r="I161" s="3" t="s">
        <v>1315</v>
      </c>
      <c r="O161" s="4"/>
    </row>
    <row r="162" spans="1:15" x14ac:dyDescent="0.3">
      <c r="A162" s="3" t="s">
        <v>11</v>
      </c>
      <c r="B162" s="3" t="s">
        <v>1105</v>
      </c>
      <c r="C162" s="5" t="s">
        <v>168</v>
      </c>
      <c r="D162" s="4" t="s">
        <v>453</v>
      </c>
      <c r="F162" s="4"/>
      <c r="G162" s="3" t="s">
        <v>8</v>
      </c>
      <c r="I162" s="3" t="s">
        <v>1367</v>
      </c>
      <c r="O162" s="4"/>
    </row>
    <row r="163" spans="1:15" x14ac:dyDescent="0.3">
      <c r="A163" s="3" t="s">
        <v>12</v>
      </c>
      <c r="B163" s="3" t="s">
        <v>174</v>
      </c>
      <c r="C163" s="5" t="s">
        <v>154</v>
      </c>
      <c r="D163" s="4" t="s">
        <v>465</v>
      </c>
      <c r="F163" s="4"/>
      <c r="G163" s="3" t="s">
        <v>8</v>
      </c>
      <c r="O163" s="4"/>
    </row>
    <row r="164" spans="1:15" ht="43.2" x14ac:dyDescent="0.3">
      <c r="A164" s="3" t="s">
        <v>584</v>
      </c>
      <c r="B164" s="3" t="s">
        <v>175</v>
      </c>
      <c r="C164" s="5" t="s">
        <v>1316</v>
      </c>
      <c r="D164" s="4" t="s">
        <v>1317</v>
      </c>
      <c r="E164" s="3" t="s">
        <v>1401</v>
      </c>
      <c r="F164" s="4" t="s">
        <v>1413</v>
      </c>
      <c r="G164" s="3" t="s">
        <v>8</v>
      </c>
      <c r="I164" s="3" t="s">
        <v>1110</v>
      </c>
      <c r="K164" s="3" t="s">
        <v>581</v>
      </c>
      <c r="M164" s="3" t="s">
        <v>215</v>
      </c>
      <c r="N164" s="3" t="s">
        <v>216</v>
      </c>
      <c r="O164" s="4" t="s">
        <v>522</v>
      </c>
    </row>
    <row r="165" spans="1:15" ht="43.2" x14ac:dyDescent="0.3">
      <c r="A165" s="3" t="s">
        <v>584</v>
      </c>
      <c r="B165" s="3" t="s">
        <v>176</v>
      </c>
      <c r="C165" s="5" t="s">
        <v>1359</v>
      </c>
      <c r="D165" s="4" t="s">
        <v>1415</v>
      </c>
      <c r="E165" s="3" t="s">
        <v>1401</v>
      </c>
      <c r="F165" s="4" t="s">
        <v>1413</v>
      </c>
      <c r="G165" s="3" t="s">
        <v>8</v>
      </c>
      <c r="I165" s="3" t="s">
        <v>1110</v>
      </c>
      <c r="K165" s="3" t="s">
        <v>581</v>
      </c>
      <c r="M165" s="3" t="s">
        <v>215</v>
      </c>
      <c r="N165" s="3" t="s">
        <v>216</v>
      </c>
      <c r="O165" s="4" t="s">
        <v>522</v>
      </c>
    </row>
    <row r="166" spans="1:15" x14ac:dyDescent="0.3">
      <c r="A166" s="3" t="s">
        <v>162</v>
      </c>
      <c r="B166" s="3" t="s">
        <v>177</v>
      </c>
      <c r="C166" s="5" t="s">
        <v>129</v>
      </c>
      <c r="D166" s="4" t="s">
        <v>464</v>
      </c>
      <c r="F166" s="4"/>
      <c r="G166" s="3" t="s">
        <v>8</v>
      </c>
      <c r="I166" s="3" t="s">
        <v>1110</v>
      </c>
      <c r="O166" s="4"/>
    </row>
    <row r="167" spans="1:15" x14ac:dyDescent="0.3">
      <c r="A167" s="3" t="s">
        <v>11</v>
      </c>
      <c r="B167" s="3" t="s">
        <v>1106</v>
      </c>
      <c r="C167" s="5" t="s">
        <v>168</v>
      </c>
      <c r="D167" s="4" t="s">
        <v>453</v>
      </c>
      <c r="F167" s="4"/>
      <c r="G167" s="3" t="s">
        <v>8</v>
      </c>
      <c r="I167" s="3" t="s">
        <v>1111</v>
      </c>
      <c r="O167" s="4"/>
    </row>
    <row r="168" spans="1:15" x14ac:dyDescent="0.3">
      <c r="A168" s="3" t="s">
        <v>162</v>
      </c>
      <c r="B168" s="3" t="s">
        <v>178</v>
      </c>
      <c r="C168" s="5" t="s">
        <v>130</v>
      </c>
      <c r="D168" s="4" t="s">
        <v>461</v>
      </c>
      <c r="F168" s="4"/>
      <c r="G168" s="3" t="s">
        <v>8</v>
      </c>
      <c r="I168" s="3" t="s">
        <v>1110</v>
      </c>
      <c r="O168" s="4"/>
    </row>
    <row r="169" spans="1:15" x14ac:dyDescent="0.3">
      <c r="A169" s="3" t="s">
        <v>11</v>
      </c>
      <c r="B169" s="3" t="s">
        <v>1328</v>
      </c>
      <c r="C169" s="5" t="s">
        <v>168</v>
      </c>
      <c r="D169" s="4" t="s">
        <v>453</v>
      </c>
      <c r="F169" s="4"/>
      <c r="G169" s="3" t="s">
        <v>8</v>
      </c>
      <c r="I169" s="3" t="s">
        <v>1368</v>
      </c>
      <c r="O169" s="4"/>
    </row>
    <row r="170" spans="1:15" x14ac:dyDescent="0.3">
      <c r="A170" s="3" t="s">
        <v>12</v>
      </c>
      <c r="B170" s="3" t="s">
        <v>179</v>
      </c>
      <c r="C170" s="5" t="s">
        <v>623</v>
      </c>
      <c r="D170" s="4" t="s">
        <v>908</v>
      </c>
      <c r="F170" s="4"/>
      <c r="G170" s="3" t="s">
        <v>8</v>
      </c>
      <c r="O170" s="4"/>
    </row>
    <row r="171" spans="1:15" ht="43.2" x14ac:dyDescent="0.3">
      <c r="A171" s="3" t="s">
        <v>584</v>
      </c>
      <c r="B171" s="3" t="s">
        <v>180</v>
      </c>
      <c r="C171" s="5" t="s">
        <v>1357</v>
      </c>
      <c r="D171" s="4" t="s">
        <v>1416</v>
      </c>
      <c r="E171" s="3" t="s">
        <v>1401</v>
      </c>
      <c r="F171" s="4" t="s">
        <v>1413</v>
      </c>
      <c r="G171" s="3" t="s">
        <v>8</v>
      </c>
      <c r="I171" s="3" t="s">
        <v>1369</v>
      </c>
      <c r="K171" s="3" t="s">
        <v>581</v>
      </c>
      <c r="M171" s="3" t="s">
        <v>215</v>
      </c>
      <c r="N171" s="3" t="s">
        <v>216</v>
      </c>
      <c r="O171" s="4" t="s">
        <v>522</v>
      </c>
    </row>
    <row r="172" spans="1:15" ht="43.2" x14ac:dyDescent="0.3">
      <c r="A172" s="3" t="s">
        <v>584</v>
      </c>
      <c r="B172" s="3" t="s">
        <v>181</v>
      </c>
      <c r="C172" s="5" t="s">
        <v>1360</v>
      </c>
      <c r="D172" s="4" t="s">
        <v>1417</v>
      </c>
      <c r="E172" s="3" t="s">
        <v>1401</v>
      </c>
      <c r="F172" s="4" t="s">
        <v>1413</v>
      </c>
      <c r="G172" s="3" t="s">
        <v>8</v>
      </c>
      <c r="I172" s="3" t="s">
        <v>1369</v>
      </c>
      <c r="K172" s="3" t="s">
        <v>581</v>
      </c>
      <c r="M172" s="3" t="s">
        <v>215</v>
      </c>
      <c r="N172" s="3" t="s">
        <v>216</v>
      </c>
      <c r="O172" s="4" t="s">
        <v>522</v>
      </c>
    </row>
    <row r="173" spans="1:15" x14ac:dyDescent="0.3">
      <c r="A173" s="3" t="s">
        <v>162</v>
      </c>
      <c r="B173" s="3" t="s">
        <v>182</v>
      </c>
      <c r="C173" s="5" t="s">
        <v>129</v>
      </c>
      <c r="D173" s="4" t="s">
        <v>464</v>
      </c>
      <c r="F173" s="4"/>
      <c r="G173" s="3" t="s">
        <v>8</v>
      </c>
      <c r="I173" s="3" t="s">
        <v>1369</v>
      </c>
      <c r="O173" s="4"/>
    </row>
    <row r="174" spans="1:15" x14ac:dyDescent="0.3">
      <c r="A174" s="3" t="s">
        <v>11</v>
      </c>
      <c r="B174" s="3" t="s">
        <v>1329</v>
      </c>
      <c r="C174" s="5" t="s">
        <v>168</v>
      </c>
      <c r="D174" s="4" t="s">
        <v>453</v>
      </c>
      <c r="F174" s="4"/>
      <c r="G174" s="3" t="s">
        <v>8</v>
      </c>
      <c r="I174" s="3" t="s">
        <v>1370</v>
      </c>
      <c r="O174" s="4"/>
    </row>
    <row r="175" spans="1:15" x14ac:dyDescent="0.3">
      <c r="A175" s="3" t="s">
        <v>162</v>
      </c>
      <c r="B175" s="3" t="s">
        <v>183</v>
      </c>
      <c r="C175" s="5" t="s">
        <v>130</v>
      </c>
      <c r="D175" s="4" t="s">
        <v>461</v>
      </c>
      <c r="F175" s="4"/>
      <c r="G175" s="3" t="s">
        <v>8</v>
      </c>
      <c r="I175" s="3" t="s">
        <v>1369</v>
      </c>
      <c r="O175" s="4"/>
    </row>
    <row r="176" spans="1:15" x14ac:dyDescent="0.3">
      <c r="A176" s="3" t="s">
        <v>11</v>
      </c>
      <c r="B176" s="3" t="s">
        <v>1330</v>
      </c>
      <c r="C176" s="5" t="s">
        <v>168</v>
      </c>
      <c r="D176" s="4" t="s">
        <v>453</v>
      </c>
      <c r="F176" s="4"/>
      <c r="G176" s="3" t="s">
        <v>8</v>
      </c>
      <c r="I176" s="3" t="s">
        <v>1371</v>
      </c>
      <c r="O176" s="4"/>
    </row>
    <row r="177" spans="1:15" x14ac:dyDescent="0.3">
      <c r="A177" s="3" t="s">
        <v>12</v>
      </c>
      <c r="B177" s="3" t="s">
        <v>184</v>
      </c>
      <c r="C177" s="5" t="s">
        <v>1040</v>
      </c>
      <c r="D177" s="4" t="s">
        <v>1211</v>
      </c>
      <c r="F177" s="4"/>
      <c r="G177" s="3" t="s">
        <v>8</v>
      </c>
      <c r="O177" s="4"/>
    </row>
    <row r="178" spans="1:15" ht="28.8" x14ac:dyDescent="0.3">
      <c r="A178" s="3" t="s">
        <v>584</v>
      </c>
      <c r="B178" s="3" t="s">
        <v>185</v>
      </c>
      <c r="C178" s="5" t="s">
        <v>131</v>
      </c>
      <c r="D178" s="4" t="s">
        <v>654</v>
      </c>
      <c r="F178" s="4"/>
      <c r="G178" s="3" t="s">
        <v>8</v>
      </c>
      <c r="I178" s="3" t="s">
        <v>1372</v>
      </c>
      <c r="K178" s="3" t="s">
        <v>581</v>
      </c>
      <c r="M178" s="3" t="s">
        <v>215</v>
      </c>
      <c r="N178" s="3" t="s">
        <v>216</v>
      </c>
      <c r="O178" s="4" t="s">
        <v>522</v>
      </c>
    </row>
    <row r="179" spans="1:15" x14ac:dyDescent="0.3">
      <c r="A179" s="3" t="s">
        <v>162</v>
      </c>
      <c r="B179" s="3" t="s">
        <v>186</v>
      </c>
      <c r="C179" s="5" t="s">
        <v>129</v>
      </c>
      <c r="D179" s="4" t="s">
        <v>464</v>
      </c>
      <c r="F179" s="4"/>
      <c r="G179" s="3" t="s">
        <v>8</v>
      </c>
      <c r="I179" s="3" t="s">
        <v>1372</v>
      </c>
      <c r="O179" s="4"/>
    </row>
    <row r="180" spans="1:15" x14ac:dyDescent="0.3">
      <c r="A180" s="3" t="s">
        <v>11</v>
      </c>
      <c r="B180" s="3" t="s">
        <v>1331</v>
      </c>
      <c r="C180" s="5" t="s">
        <v>168</v>
      </c>
      <c r="D180" s="4" t="s">
        <v>453</v>
      </c>
      <c r="F180" s="4"/>
      <c r="G180" s="3" t="s">
        <v>8</v>
      </c>
      <c r="I180" s="3" t="s">
        <v>1373</v>
      </c>
      <c r="O180" s="4"/>
    </row>
    <row r="181" spans="1:15" x14ac:dyDescent="0.3">
      <c r="A181" s="3" t="s">
        <v>162</v>
      </c>
      <c r="B181" s="3" t="s">
        <v>187</v>
      </c>
      <c r="C181" s="5" t="s">
        <v>130</v>
      </c>
      <c r="D181" s="4" t="s">
        <v>461</v>
      </c>
      <c r="F181" s="4"/>
      <c r="G181" s="3" t="s">
        <v>8</v>
      </c>
      <c r="I181" s="3" t="s">
        <v>1372</v>
      </c>
      <c r="O181" s="4"/>
    </row>
    <row r="182" spans="1:15" x14ac:dyDescent="0.3">
      <c r="A182" s="3" t="s">
        <v>11</v>
      </c>
      <c r="B182" s="3" t="s">
        <v>1332</v>
      </c>
      <c r="C182" s="5" t="s">
        <v>168</v>
      </c>
      <c r="D182" s="4" t="s">
        <v>453</v>
      </c>
      <c r="F182" s="4"/>
      <c r="G182" s="3" t="s">
        <v>8</v>
      </c>
      <c r="I182" s="3" t="s">
        <v>1374</v>
      </c>
      <c r="O182" s="4"/>
    </row>
    <row r="183" spans="1:15" x14ac:dyDescent="0.3">
      <c r="A183" s="3" t="s">
        <v>12</v>
      </c>
      <c r="B183" s="3" t="s">
        <v>188</v>
      </c>
      <c r="C183" s="5" t="s">
        <v>155</v>
      </c>
      <c r="D183" s="4" t="s">
        <v>467</v>
      </c>
      <c r="F183" s="4"/>
      <c r="G183" s="3" t="s">
        <v>8</v>
      </c>
      <c r="O183" s="4"/>
    </row>
    <row r="184" spans="1:15" x14ac:dyDescent="0.3">
      <c r="A184" s="3" t="s">
        <v>584</v>
      </c>
      <c r="B184" s="3" t="s">
        <v>189</v>
      </c>
      <c r="C184" s="5" t="s">
        <v>132</v>
      </c>
      <c r="D184" s="4" t="s">
        <v>468</v>
      </c>
      <c r="F184" s="4"/>
      <c r="G184" s="3" t="s">
        <v>8</v>
      </c>
      <c r="I184" s="3" t="s">
        <v>1375</v>
      </c>
      <c r="K184" s="3" t="s">
        <v>581</v>
      </c>
      <c r="M184" s="3" t="s">
        <v>215</v>
      </c>
      <c r="N184" s="3" t="s">
        <v>216</v>
      </c>
      <c r="O184" s="4" t="s">
        <v>522</v>
      </c>
    </row>
    <row r="185" spans="1:15" x14ac:dyDescent="0.3">
      <c r="A185" s="3" t="s">
        <v>162</v>
      </c>
      <c r="B185" s="3" t="s">
        <v>190</v>
      </c>
      <c r="C185" s="5" t="s">
        <v>133</v>
      </c>
      <c r="D185" s="4" t="s">
        <v>469</v>
      </c>
      <c r="F185" s="4"/>
      <c r="G185" s="3" t="s">
        <v>8</v>
      </c>
      <c r="I185" s="3" t="s">
        <v>1375</v>
      </c>
      <c r="O185" s="4"/>
    </row>
    <row r="186" spans="1:15" x14ac:dyDescent="0.3">
      <c r="A186" s="3" t="s">
        <v>11</v>
      </c>
      <c r="B186" s="3" t="s">
        <v>1333</v>
      </c>
      <c r="C186" s="5" t="s">
        <v>168</v>
      </c>
      <c r="D186" s="4" t="s">
        <v>453</v>
      </c>
      <c r="F186" s="4"/>
      <c r="G186" s="3" t="s">
        <v>8</v>
      </c>
      <c r="I186" s="3" t="s">
        <v>1376</v>
      </c>
      <c r="O186" s="4"/>
    </row>
    <row r="187" spans="1:15" x14ac:dyDescent="0.3">
      <c r="A187" s="3" t="s">
        <v>162</v>
      </c>
      <c r="B187" s="3" t="s">
        <v>191</v>
      </c>
      <c r="C187" s="5" t="s">
        <v>134</v>
      </c>
      <c r="D187" s="4" t="s">
        <v>470</v>
      </c>
      <c r="F187" s="4"/>
      <c r="G187" s="3" t="s">
        <v>8</v>
      </c>
      <c r="I187" s="3" t="s">
        <v>1375</v>
      </c>
      <c r="O187" s="4"/>
    </row>
    <row r="188" spans="1:15" x14ac:dyDescent="0.3">
      <c r="A188" s="3" t="s">
        <v>11</v>
      </c>
      <c r="B188" s="3" t="s">
        <v>1334</v>
      </c>
      <c r="C188" s="5" t="s">
        <v>168</v>
      </c>
      <c r="D188" s="4" t="s">
        <v>453</v>
      </c>
      <c r="F188" s="4"/>
      <c r="G188" s="3" t="s">
        <v>8</v>
      </c>
      <c r="I188" s="3" t="s">
        <v>1377</v>
      </c>
      <c r="O188" s="4"/>
    </row>
    <row r="189" spans="1:15" ht="28.8" x14ac:dyDescent="0.3">
      <c r="A189" s="3" t="s">
        <v>12</v>
      </c>
      <c r="B189" s="3" t="s">
        <v>192</v>
      </c>
      <c r="C189" s="5" t="s">
        <v>156</v>
      </c>
      <c r="D189" s="4" t="s">
        <v>655</v>
      </c>
      <c r="F189" s="4"/>
      <c r="G189" s="3" t="s">
        <v>8</v>
      </c>
      <c r="O189" s="4"/>
    </row>
    <row r="190" spans="1:15" ht="28.8" x14ac:dyDescent="0.3">
      <c r="A190" s="3" t="s">
        <v>584</v>
      </c>
      <c r="B190" s="3" t="s">
        <v>193</v>
      </c>
      <c r="C190" s="5" t="s">
        <v>135</v>
      </c>
      <c r="D190" s="4" t="s">
        <v>471</v>
      </c>
      <c r="F190" s="4"/>
      <c r="G190" s="3" t="s">
        <v>8</v>
      </c>
      <c r="I190" s="3" t="s">
        <v>1378</v>
      </c>
      <c r="K190" s="3" t="s">
        <v>581</v>
      </c>
      <c r="M190" s="3" t="s">
        <v>215</v>
      </c>
      <c r="N190" s="3" t="s">
        <v>216</v>
      </c>
      <c r="O190" s="4" t="s">
        <v>522</v>
      </c>
    </row>
    <row r="191" spans="1:15" x14ac:dyDescent="0.3">
      <c r="A191" s="3" t="s">
        <v>162</v>
      </c>
      <c r="B191" s="3" t="s">
        <v>609</v>
      </c>
      <c r="C191" s="5" t="s">
        <v>136</v>
      </c>
      <c r="D191" s="4" t="s">
        <v>656</v>
      </c>
      <c r="F191" s="4"/>
      <c r="G191" s="3" t="s">
        <v>8</v>
      </c>
      <c r="I191" s="3" t="s">
        <v>1378</v>
      </c>
      <c r="O191" s="4"/>
    </row>
    <row r="192" spans="1:15" x14ac:dyDescent="0.3">
      <c r="A192" s="3" t="s">
        <v>11</v>
      </c>
      <c r="B192" s="3" t="s">
        <v>1335</v>
      </c>
      <c r="C192" s="5" t="s">
        <v>168</v>
      </c>
      <c r="D192" s="4" t="s">
        <v>453</v>
      </c>
      <c r="F192" s="4"/>
      <c r="G192" s="3" t="s">
        <v>8</v>
      </c>
      <c r="I192" s="3" t="s">
        <v>1379</v>
      </c>
      <c r="O192" s="4"/>
    </row>
    <row r="193" spans="1:15" x14ac:dyDescent="0.3">
      <c r="A193" s="3" t="s">
        <v>162</v>
      </c>
      <c r="B193" s="3" t="s">
        <v>194</v>
      </c>
      <c r="C193" s="5" t="s">
        <v>137</v>
      </c>
      <c r="D193" s="4" t="s">
        <v>657</v>
      </c>
      <c r="F193" s="4"/>
      <c r="G193" s="3" t="s">
        <v>8</v>
      </c>
      <c r="I193" s="3" t="s">
        <v>1378</v>
      </c>
      <c r="O193" s="4"/>
    </row>
    <row r="194" spans="1:15" x14ac:dyDescent="0.3">
      <c r="A194" s="3" t="s">
        <v>11</v>
      </c>
      <c r="B194" s="3" t="s">
        <v>1336</v>
      </c>
      <c r="C194" s="5" t="s">
        <v>168</v>
      </c>
      <c r="D194" s="4" t="s">
        <v>453</v>
      </c>
      <c r="F194" s="4"/>
      <c r="G194" s="3" t="s">
        <v>8</v>
      </c>
      <c r="I194" s="3" t="s">
        <v>1380</v>
      </c>
      <c r="O194" s="4"/>
    </row>
    <row r="195" spans="1:15" ht="28.8" x14ac:dyDescent="0.3">
      <c r="A195" s="3" t="s">
        <v>12</v>
      </c>
      <c r="B195" s="3" t="s">
        <v>195</v>
      </c>
      <c r="C195" s="5" t="s">
        <v>157</v>
      </c>
      <c r="D195" s="4" t="s">
        <v>472</v>
      </c>
      <c r="F195" s="4"/>
      <c r="G195" s="3" t="s">
        <v>8</v>
      </c>
      <c r="O195" s="4"/>
    </row>
    <row r="196" spans="1:15" ht="28.8" x14ac:dyDescent="0.3">
      <c r="A196" s="3" t="s">
        <v>584</v>
      </c>
      <c r="B196" s="3" t="s">
        <v>196</v>
      </c>
      <c r="C196" s="5" t="s">
        <v>138</v>
      </c>
      <c r="D196" s="4" t="s">
        <v>473</v>
      </c>
      <c r="F196" s="4"/>
      <c r="G196" s="3" t="s">
        <v>8</v>
      </c>
      <c r="I196" s="3" t="s">
        <v>1381</v>
      </c>
      <c r="K196" s="3" t="s">
        <v>581</v>
      </c>
      <c r="M196" s="3" t="s">
        <v>215</v>
      </c>
      <c r="N196" s="3" t="s">
        <v>216</v>
      </c>
      <c r="O196" s="4" t="s">
        <v>522</v>
      </c>
    </row>
    <row r="197" spans="1:15" x14ac:dyDescent="0.3">
      <c r="A197" s="3" t="s">
        <v>162</v>
      </c>
      <c r="B197" s="3" t="s">
        <v>197</v>
      </c>
      <c r="C197" s="5" t="s">
        <v>139</v>
      </c>
      <c r="D197" s="4" t="s">
        <v>466</v>
      </c>
      <c r="F197" s="4"/>
      <c r="G197" s="3" t="s">
        <v>8</v>
      </c>
      <c r="I197" s="3" t="s">
        <v>1381</v>
      </c>
      <c r="O197" s="4"/>
    </row>
    <row r="198" spans="1:15" x14ac:dyDescent="0.3">
      <c r="A198" s="3" t="s">
        <v>11</v>
      </c>
      <c r="B198" s="3" t="s">
        <v>1337</v>
      </c>
      <c r="C198" s="5" t="s">
        <v>168</v>
      </c>
      <c r="D198" s="4" t="s">
        <v>453</v>
      </c>
      <c r="F198" s="4"/>
      <c r="G198" s="3" t="s">
        <v>8</v>
      </c>
      <c r="I198" s="3" t="s">
        <v>1382</v>
      </c>
      <c r="O198" s="4"/>
    </row>
    <row r="199" spans="1:15" x14ac:dyDescent="0.3">
      <c r="A199" s="3" t="s">
        <v>162</v>
      </c>
      <c r="B199" s="3" t="s">
        <v>198</v>
      </c>
      <c r="C199" s="5" t="s">
        <v>140</v>
      </c>
      <c r="D199" s="4" t="s">
        <v>474</v>
      </c>
      <c r="F199" s="4"/>
      <c r="G199" s="3" t="s">
        <v>8</v>
      </c>
      <c r="I199" s="3" t="s">
        <v>1381</v>
      </c>
      <c r="O199" s="4"/>
    </row>
    <row r="200" spans="1:15" x14ac:dyDescent="0.3">
      <c r="A200" s="3" t="s">
        <v>11</v>
      </c>
      <c r="B200" s="3" t="s">
        <v>1338</v>
      </c>
      <c r="C200" s="5" t="s">
        <v>168</v>
      </c>
      <c r="D200" s="4" t="s">
        <v>453</v>
      </c>
      <c r="F200" s="4"/>
      <c r="G200" s="3" t="s">
        <v>8</v>
      </c>
      <c r="I200" s="3" t="s">
        <v>1383</v>
      </c>
      <c r="O200" s="4"/>
    </row>
    <row r="201" spans="1:15" x14ac:dyDescent="0.3">
      <c r="A201" s="3" t="s">
        <v>12</v>
      </c>
      <c r="B201" s="3" t="s">
        <v>199</v>
      </c>
      <c r="C201" s="5" t="s">
        <v>159</v>
      </c>
      <c r="D201" s="4" t="s">
        <v>704</v>
      </c>
      <c r="F201" s="4"/>
      <c r="G201" s="3" t="s">
        <v>8</v>
      </c>
      <c r="O201" s="4"/>
    </row>
    <row r="202" spans="1:15" x14ac:dyDescent="0.3">
      <c r="A202" s="3" t="s">
        <v>584</v>
      </c>
      <c r="B202" s="3" t="s">
        <v>200</v>
      </c>
      <c r="C202" s="5" t="s">
        <v>141</v>
      </c>
      <c r="D202" s="4" t="s">
        <v>1276</v>
      </c>
      <c r="F202" s="4"/>
      <c r="G202" s="3" t="s">
        <v>8</v>
      </c>
      <c r="I202" s="3" t="s">
        <v>1384</v>
      </c>
      <c r="K202" s="3" t="s">
        <v>581</v>
      </c>
      <c r="M202" s="3" t="s">
        <v>215</v>
      </c>
      <c r="N202" s="3" t="s">
        <v>216</v>
      </c>
      <c r="O202" s="4" t="s">
        <v>522</v>
      </c>
    </row>
    <row r="203" spans="1:15" x14ac:dyDescent="0.3">
      <c r="A203" s="3" t="s">
        <v>162</v>
      </c>
      <c r="B203" s="3" t="s">
        <v>201</v>
      </c>
      <c r="C203" s="5" t="s">
        <v>142</v>
      </c>
      <c r="D203" s="4" t="s">
        <v>705</v>
      </c>
      <c r="F203" s="4"/>
      <c r="G203" s="3" t="s">
        <v>8</v>
      </c>
      <c r="I203" s="3" t="s">
        <v>1384</v>
      </c>
      <c r="O203" s="4"/>
    </row>
    <row r="204" spans="1:15" x14ac:dyDescent="0.3">
      <c r="A204" s="3" t="s">
        <v>11</v>
      </c>
      <c r="B204" s="3" t="s">
        <v>1339</v>
      </c>
      <c r="C204" s="5" t="s">
        <v>168</v>
      </c>
      <c r="D204" s="4" t="s">
        <v>453</v>
      </c>
      <c r="F204" s="4"/>
      <c r="G204" s="3" t="s">
        <v>8</v>
      </c>
      <c r="I204" s="3" t="s">
        <v>1385</v>
      </c>
      <c r="O204" s="4"/>
    </row>
    <row r="205" spans="1:15" x14ac:dyDescent="0.3">
      <c r="A205" s="3" t="s">
        <v>162</v>
      </c>
      <c r="B205" s="3" t="s">
        <v>202</v>
      </c>
      <c r="C205" s="5" t="s">
        <v>143</v>
      </c>
      <c r="D205" s="4" t="s">
        <v>706</v>
      </c>
      <c r="F205" s="4"/>
      <c r="G205" s="3" t="s">
        <v>8</v>
      </c>
      <c r="I205" s="3" t="s">
        <v>1384</v>
      </c>
      <c r="O205" s="4"/>
    </row>
    <row r="206" spans="1:15" x14ac:dyDescent="0.3">
      <c r="A206" s="3" t="s">
        <v>11</v>
      </c>
      <c r="B206" s="3" t="s">
        <v>1340</v>
      </c>
      <c r="C206" s="5" t="s">
        <v>168</v>
      </c>
      <c r="D206" s="4" t="s">
        <v>453</v>
      </c>
      <c r="F206" s="4"/>
      <c r="G206" s="3" t="s">
        <v>8</v>
      </c>
      <c r="I206" s="3" t="s">
        <v>1386</v>
      </c>
      <c r="O206" s="4"/>
    </row>
    <row r="207" spans="1:15" x14ac:dyDescent="0.3">
      <c r="A207" s="3" t="s">
        <v>12</v>
      </c>
      <c r="B207" s="3" t="s">
        <v>203</v>
      </c>
      <c r="C207" s="5" t="s">
        <v>594</v>
      </c>
      <c r="D207" s="4" t="s">
        <v>603</v>
      </c>
      <c r="F207" s="4"/>
      <c r="G207" s="3" t="s">
        <v>8</v>
      </c>
      <c r="O207" s="4"/>
    </row>
    <row r="208" spans="1:15" x14ac:dyDescent="0.3">
      <c r="A208" s="3" t="s">
        <v>584</v>
      </c>
      <c r="B208" s="3" t="s">
        <v>204</v>
      </c>
      <c r="C208" s="5" t="s">
        <v>595</v>
      </c>
      <c r="D208" s="4" t="s">
        <v>604</v>
      </c>
      <c r="F208" s="4"/>
      <c r="G208" s="3" t="s">
        <v>8</v>
      </c>
      <c r="I208" s="3" t="s">
        <v>1387</v>
      </c>
      <c r="K208" s="3" t="s">
        <v>581</v>
      </c>
      <c r="M208" s="3" t="s">
        <v>215</v>
      </c>
      <c r="N208" s="3" t="s">
        <v>216</v>
      </c>
      <c r="O208" s="4" t="s">
        <v>522</v>
      </c>
    </row>
    <row r="209" spans="1:15" x14ac:dyDescent="0.3">
      <c r="A209" s="3" t="s">
        <v>162</v>
      </c>
      <c r="B209" s="3" t="s">
        <v>205</v>
      </c>
      <c r="C209" s="5" t="s">
        <v>596</v>
      </c>
      <c r="D209" s="4" t="s">
        <v>605</v>
      </c>
      <c r="F209" s="4"/>
      <c r="G209" s="3" t="s">
        <v>8</v>
      </c>
      <c r="I209" s="3" t="s">
        <v>1387</v>
      </c>
      <c r="O209" s="4"/>
    </row>
    <row r="210" spans="1:15" x14ac:dyDescent="0.3">
      <c r="A210" s="3" t="s">
        <v>11</v>
      </c>
      <c r="B210" s="3" t="s">
        <v>633</v>
      </c>
      <c r="C210" s="5" t="s">
        <v>168</v>
      </c>
      <c r="D210" s="4" t="s">
        <v>453</v>
      </c>
      <c r="F210" s="4"/>
      <c r="G210" s="3" t="s">
        <v>8</v>
      </c>
      <c r="I210" s="3" t="s">
        <v>634</v>
      </c>
      <c r="O210" s="4"/>
    </row>
    <row r="211" spans="1:15" x14ac:dyDescent="0.3">
      <c r="A211" s="3" t="s">
        <v>162</v>
      </c>
      <c r="B211" s="3" t="s">
        <v>206</v>
      </c>
      <c r="C211" s="5" t="s">
        <v>597</v>
      </c>
      <c r="D211" s="4" t="s">
        <v>606</v>
      </c>
      <c r="F211" s="4"/>
      <c r="G211" s="3" t="s">
        <v>8</v>
      </c>
      <c r="I211" s="3" t="s">
        <v>1387</v>
      </c>
      <c r="O211" s="4"/>
    </row>
    <row r="212" spans="1:15" x14ac:dyDescent="0.3">
      <c r="A212" s="3" t="s">
        <v>11</v>
      </c>
      <c r="B212" s="3" t="s">
        <v>1341</v>
      </c>
      <c r="C212" s="5" t="s">
        <v>168</v>
      </c>
      <c r="D212" s="4" t="s">
        <v>453</v>
      </c>
      <c r="F212" s="4"/>
      <c r="G212" s="3" t="s">
        <v>8</v>
      </c>
      <c r="I212" s="3" t="s">
        <v>1388</v>
      </c>
      <c r="O212" s="4"/>
    </row>
    <row r="213" spans="1:15" x14ac:dyDescent="0.3">
      <c r="A213" s="3" t="s">
        <v>12</v>
      </c>
      <c r="B213" s="3" t="s">
        <v>207</v>
      </c>
      <c r="C213" s="5" t="s">
        <v>713</v>
      </c>
      <c r="D213" s="4" t="s">
        <v>909</v>
      </c>
      <c r="F213" s="4"/>
      <c r="G213" s="3" t="s">
        <v>8</v>
      </c>
      <c r="O213" s="4"/>
    </row>
    <row r="214" spans="1:15" ht="28.8" x14ac:dyDescent="0.3">
      <c r="A214" s="3" t="s">
        <v>584</v>
      </c>
      <c r="B214" s="3" t="s">
        <v>208</v>
      </c>
      <c r="C214" s="5" t="s">
        <v>714</v>
      </c>
      <c r="D214" s="4" t="s">
        <v>910</v>
      </c>
      <c r="F214" s="4"/>
      <c r="G214" s="3" t="s">
        <v>8</v>
      </c>
      <c r="I214" s="3" t="s">
        <v>1389</v>
      </c>
      <c r="K214" s="3" t="s">
        <v>581</v>
      </c>
      <c r="M214" s="3" t="s">
        <v>215</v>
      </c>
      <c r="N214" s="3" t="s">
        <v>216</v>
      </c>
      <c r="O214" s="4" t="s">
        <v>522</v>
      </c>
    </row>
    <row r="215" spans="1:15" x14ac:dyDescent="0.3">
      <c r="A215" s="3" t="s">
        <v>162</v>
      </c>
      <c r="B215" s="3" t="s">
        <v>209</v>
      </c>
      <c r="C215" s="5" t="s">
        <v>715</v>
      </c>
      <c r="D215" s="4" t="s">
        <v>911</v>
      </c>
      <c r="F215" s="4"/>
      <c r="G215" s="3" t="s">
        <v>8</v>
      </c>
      <c r="I215" s="3" t="s">
        <v>1389</v>
      </c>
      <c r="O215" s="4"/>
    </row>
    <row r="216" spans="1:15" x14ac:dyDescent="0.3">
      <c r="A216" s="3" t="s">
        <v>11</v>
      </c>
      <c r="B216" s="3" t="s">
        <v>1107</v>
      </c>
      <c r="C216" s="5" t="s">
        <v>168</v>
      </c>
      <c r="D216" s="4" t="s">
        <v>453</v>
      </c>
      <c r="F216" s="4"/>
      <c r="G216" s="3" t="s">
        <v>8</v>
      </c>
      <c r="I216" s="3" t="s">
        <v>1390</v>
      </c>
      <c r="O216" s="4"/>
    </row>
    <row r="217" spans="1:15" x14ac:dyDescent="0.3">
      <c r="A217" s="3" t="s">
        <v>162</v>
      </c>
      <c r="B217" s="3" t="s">
        <v>1108</v>
      </c>
      <c r="C217" s="5" t="s">
        <v>144</v>
      </c>
      <c r="D217" s="4" t="s">
        <v>912</v>
      </c>
      <c r="F217" s="4"/>
      <c r="G217" s="3" t="s">
        <v>8</v>
      </c>
      <c r="I217" s="3" t="s">
        <v>1389</v>
      </c>
      <c r="O217" s="4"/>
    </row>
    <row r="218" spans="1:15" x14ac:dyDescent="0.3">
      <c r="A218" s="3" t="s">
        <v>11</v>
      </c>
      <c r="B218" s="3" t="s">
        <v>1342</v>
      </c>
      <c r="C218" s="5" t="s">
        <v>168</v>
      </c>
      <c r="D218" s="4" t="s">
        <v>453</v>
      </c>
      <c r="F218" s="4"/>
      <c r="G218" s="3" t="s">
        <v>8</v>
      </c>
      <c r="I218" s="3" t="s">
        <v>1391</v>
      </c>
      <c r="O218" s="4"/>
    </row>
    <row r="219" spans="1:15" x14ac:dyDescent="0.3">
      <c r="A219" s="3" t="s">
        <v>12</v>
      </c>
      <c r="B219" s="3" t="s">
        <v>1109</v>
      </c>
      <c r="C219" s="5" t="s">
        <v>145</v>
      </c>
      <c r="D219" s="4" t="s">
        <v>658</v>
      </c>
      <c r="F219" s="4"/>
      <c r="G219" s="3" t="s">
        <v>8</v>
      </c>
      <c r="O219" s="4"/>
    </row>
    <row r="220" spans="1:15" ht="28.8" x14ac:dyDescent="0.3">
      <c r="A220" s="3" t="s">
        <v>584</v>
      </c>
      <c r="B220" s="3" t="s">
        <v>1343</v>
      </c>
      <c r="C220" s="5" t="s">
        <v>146</v>
      </c>
      <c r="D220" s="4" t="s">
        <v>480</v>
      </c>
      <c r="F220" s="4"/>
      <c r="G220" s="3" t="s">
        <v>8</v>
      </c>
      <c r="I220" s="3" t="s">
        <v>1392</v>
      </c>
      <c r="K220" s="3" t="s">
        <v>581</v>
      </c>
      <c r="M220" s="3" t="s">
        <v>215</v>
      </c>
      <c r="N220" s="3" t="s">
        <v>216</v>
      </c>
      <c r="O220" s="4" t="s">
        <v>522</v>
      </c>
    </row>
    <row r="221" spans="1:15" x14ac:dyDescent="0.3">
      <c r="A221" s="3" t="s">
        <v>162</v>
      </c>
      <c r="B221" s="3" t="s">
        <v>1344</v>
      </c>
      <c r="C221" s="5" t="s">
        <v>147</v>
      </c>
      <c r="D221" s="4" t="s">
        <v>475</v>
      </c>
      <c r="F221" s="4"/>
      <c r="G221" s="3" t="s">
        <v>8</v>
      </c>
      <c r="I221" s="3" t="s">
        <v>1392</v>
      </c>
      <c r="O221" s="4"/>
    </row>
    <row r="222" spans="1:15" x14ac:dyDescent="0.3">
      <c r="A222" s="3" t="s">
        <v>11</v>
      </c>
      <c r="B222" s="3" t="s">
        <v>1345</v>
      </c>
      <c r="C222" s="5" t="s">
        <v>168</v>
      </c>
      <c r="D222" s="4" t="s">
        <v>453</v>
      </c>
      <c r="F222" s="4"/>
      <c r="G222" s="3" t="s">
        <v>8</v>
      </c>
      <c r="I222" s="3" t="s">
        <v>1393</v>
      </c>
      <c r="O222" s="4"/>
    </row>
    <row r="223" spans="1:15" x14ac:dyDescent="0.3">
      <c r="A223" s="3" t="s">
        <v>162</v>
      </c>
      <c r="B223" s="3" t="s">
        <v>1346</v>
      </c>
      <c r="C223" s="5" t="s">
        <v>148</v>
      </c>
      <c r="D223" s="4" t="s">
        <v>476</v>
      </c>
      <c r="F223" s="4"/>
      <c r="G223" s="3" t="s">
        <v>8</v>
      </c>
      <c r="I223" s="3" t="s">
        <v>1392</v>
      </c>
      <c r="O223" s="4"/>
    </row>
    <row r="224" spans="1:15" x14ac:dyDescent="0.3">
      <c r="A224" s="3" t="s">
        <v>11</v>
      </c>
      <c r="B224" s="3" t="s">
        <v>1347</v>
      </c>
      <c r="C224" s="5" t="s">
        <v>168</v>
      </c>
      <c r="D224" s="4" t="s">
        <v>453</v>
      </c>
      <c r="F224" s="4"/>
      <c r="G224" s="3" t="s">
        <v>8</v>
      </c>
      <c r="I224" s="3" t="s">
        <v>1394</v>
      </c>
      <c r="O224" s="4"/>
    </row>
    <row r="225" spans="1:15" x14ac:dyDescent="0.3">
      <c r="A225" s="3" t="s">
        <v>12</v>
      </c>
      <c r="B225" s="3" t="s">
        <v>1348</v>
      </c>
      <c r="C225" s="5" t="s">
        <v>711</v>
      </c>
      <c r="D225" s="4" t="s">
        <v>481</v>
      </c>
      <c r="F225" s="4"/>
      <c r="G225" s="3" t="s">
        <v>8</v>
      </c>
      <c r="O225" s="4"/>
    </row>
    <row r="226" spans="1:15" x14ac:dyDescent="0.3">
      <c r="A226" s="3" t="s">
        <v>11</v>
      </c>
      <c r="B226" s="3" t="s">
        <v>1349</v>
      </c>
      <c r="C226" s="5" t="s">
        <v>168</v>
      </c>
      <c r="D226" s="4" t="s">
        <v>453</v>
      </c>
      <c r="F226" s="4"/>
      <c r="G226" s="3" t="s">
        <v>8</v>
      </c>
      <c r="I226" s="3" t="s">
        <v>1395</v>
      </c>
      <c r="O226" s="4"/>
    </row>
    <row r="227" spans="1:15" x14ac:dyDescent="0.3">
      <c r="A227" s="3" t="s">
        <v>584</v>
      </c>
      <c r="B227" s="3" t="s">
        <v>1350</v>
      </c>
      <c r="C227" s="5" t="s">
        <v>149</v>
      </c>
      <c r="D227" s="4" t="s">
        <v>482</v>
      </c>
      <c r="F227" s="4"/>
      <c r="G227" s="3" t="s">
        <v>8</v>
      </c>
      <c r="I227" s="3" t="s">
        <v>1395</v>
      </c>
      <c r="K227" s="3" t="s">
        <v>581</v>
      </c>
      <c r="M227" s="3" t="s">
        <v>215</v>
      </c>
      <c r="N227" s="3" t="s">
        <v>216</v>
      </c>
      <c r="O227" s="4" t="s">
        <v>522</v>
      </c>
    </row>
    <row r="228" spans="1:15" x14ac:dyDescent="0.3">
      <c r="A228" s="3" t="s">
        <v>162</v>
      </c>
      <c r="B228" s="3" t="s">
        <v>1351</v>
      </c>
      <c r="C228" s="5" t="s">
        <v>150</v>
      </c>
      <c r="D228" s="4" t="s">
        <v>477</v>
      </c>
      <c r="F228" s="4"/>
      <c r="G228" s="3" t="s">
        <v>8</v>
      </c>
      <c r="I228" s="3" t="s">
        <v>1395</v>
      </c>
      <c r="O228" s="4"/>
    </row>
    <row r="229" spans="1:15" x14ac:dyDescent="0.3">
      <c r="A229" s="3" t="s">
        <v>11</v>
      </c>
      <c r="B229" s="3" t="s">
        <v>1352</v>
      </c>
      <c r="C229" s="5" t="s">
        <v>168</v>
      </c>
      <c r="D229" s="4" t="s">
        <v>453</v>
      </c>
      <c r="F229" s="4"/>
      <c r="G229" s="3" t="s">
        <v>8</v>
      </c>
      <c r="I229" s="3" t="s">
        <v>1396</v>
      </c>
      <c r="O229" s="4"/>
    </row>
    <row r="230" spans="1:15" x14ac:dyDescent="0.3">
      <c r="A230" s="3" t="s">
        <v>162</v>
      </c>
      <c r="B230" s="3" t="s">
        <v>1353</v>
      </c>
      <c r="C230" s="5" t="s">
        <v>151</v>
      </c>
      <c r="D230" s="4" t="s">
        <v>478</v>
      </c>
      <c r="F230" s="4"/>
      <c r="G230" s="3" t="s">
        <v>8</v>
      </c>
      <c r="I230" s="3" t="s">
        <v>1395</v>
      </c>
      <c r="O230" s="4"/>
    </row>
    <row r="231" spans="1:15" x14ac:dyDescent="0.3">
      <c r="A231" s="3" t="s">
        <v>11</v>
      </c>
      <c r="B231" s="3" t="s">
        <v>1354</v>
      </c>
      <c r="C231" s="5" t="s">
        <v>168</v>
      </c>
      <c r="D231" s="4" t="s">
        <v>453</v>
      </c>
      <c r="F231" s="4"/>
      <c r="G231" s="3" t="s">
        <v>8</v>
      </c>
      <c r="I231" s="3" t="s">
        <v>1397</v>
      </c>
      <c r="O231" s="4"/>
    </row>
    <row r="232" spans="1:15" x14ac:dyDescent="0.3">
      <c r="A232" s="3" t="s">
        <v>229</v>
      </c>
      <c r="B232" s="3" t="s">
        <v>1355</v>
      </c>
      <c r="C232" s="5" t="s">
        <v>152</v>
      </c>
      <c r="D232" s="4" t="s">
        <v>479</v>
      </c>
      <c r="E232" s="5" t="s">
        <v>34</v>
      </c>
      <c r="F232" s="4" t="s">
        <v>514</v>
      </c>
      <c r="G232" s="3" t="s">
        <v>8</v>
      </c>
      <c r="O232" s="4"/>
    </row>
    <row r="233" spans="1:15" x14ac:dyDescent="0.3">
      <c r="A233" s="3" t="s">
        <v>11</v>
      </c>
      <c r="B233" s="3" t="s">
        <v>1356</v>
      </c>
      <c r="C233" s="5" t="s">
        <v>168</v>
      </c>
      <c r="D233" s="4" t="s">
        <v>453</v>
      </c>
      <c r="E233" s="5"/>
      <c r="F233" s="4"/>
      <c r="G233" s="3" t="s">
        <v>8</v>
      </c>
      <c r="I233" s="3" t="s">
        <v>1398</v>
      </c>
      <c r="O233" s="4"/>
    </row>
    <row r="234" spans="1:15" x14ac:dyDescent="0.3">
      <c r="A234" s="3" t="s">
        <v>16</v>
      </c>
      <c r="B234" s="3" t="s">
        <v>1318</v>
      </c>
      <c r="D234" s="4"/>
      <c r="E234" s="5"/>
      <c r="F234" s="4"/>
      <c r="K234" s="3" t="s">
        <v>210</v>
      </c>
      <c r="O234" s="4"/>
    </row>
    <row r="235" spans="1:15" x14ac:dyDescent="0.3">
      <c r="A235" s="3" t="s">
        <v>112</v>
      </c>
      <c r="B235" s="3" t="s">
        <v>1319</v>
      </c>
      <c r="D235" s="4"/>
      <c r="E235" s="5"/>
      <c r="F235" s="4"/>
      <c r="H235" s="3" t="s">
        <v>1364</v>
      </c>
      <c r="O235" s="4"/>
    </row>
    <row r="236" spans="1:15" ht="43.2" x14ac:dyDescent="0.3">
      <c r="A236" s="3" t="s">
        <v>584</v>
      </c>
      <c r="B236" s="3" t="s">
        <v>1320</v>
      </c>
      <c r="C236" s="5" t="s">
        <v>1365</v>
      </c>
      <c r="D236" s="4" t="s">
        <v>1366</v>
      </c>
      <c r="E236" s="3" t="s">
        <v>212</v>
      </c>
      <c r="F236" s="4" t="s">
        <v>515</v>
      </c>
      <c r="G236" s="3" t="s">
        <v>26</v>
      </c>
      <c r="K236" s="3" t="s">
        <v>581</v>
      </c>
      <c r="M236" s="3" t="s">
        <v>215</v>
      </c>
      <c r="N236" s="3" t="s">
        <v>216</v>
      </c>
      <c r="O236" s="4" t="s">
        <v>522</v>
      </c>
    </row>
    <row r="237" spans="1:15" x14ac:dyDescent="0.3">
      <c r="A237" s="3" t="s">
        <v>582</v>
      </c>
      <c r="B237" s="3" t="s">
        <v>1321</v>
      </c>
      <c r="C237" s="5" t="s">
        <v>213</v>
      </c>
      <c r="D237" s="4" t="s">
        <v>449</v>
      </c>
      <c r="F237" s="4"/>
      <c r="G237" s="3" t="s">
        <v>26</v>
      </c>
      <c r="O237" s="4"/>
    </row>
    <row r="238" spans="1:15" x14ac:dyDescent="0.3">
      <c r="A238" s="3" t="s">
        <v>19</v>
      </c>
      <c r="D238" s="4"/>
      <c r="F238" s="4"/>
      <c r="O238" s="4"/>
    </row>
    <row r="239" spans="1:15" x14ac:dyDescent="0.3">
      <c r="A239" s="3" t="s">
        <v>77</v>
      </c>
      <c r="B239" s="3" t="s">
        <v>1322</v>
      </c>
      <c r="C239" s="5" t="s">
        <v>585</v>
      </c>
      <c r="D239" s="4" t="s">
        <v>607</v>
      </c>
      <c r="F239" s="4"/>
      <c r="G239" s="3" t="s">
        <v>8</v>
      </c>
      <c r="I239" s="3" t="s">
        <v>1399</v>
      </c>
      <c r="O239" s="4"/>
    </row>
    <row r="240" spans="1:15" x14ac:dyDescent="0.3">
      <c r="A240" s="3" t="s">
        <v>16</v>
      </c>
      <c r="B240" s="3" t="s">
        <v>1323</v>
      </c>
      <c r="D240" s="4"/>
      <c r="E240" s="5"/>
      <c r="F240" s="4"/>
      <c r="K240" s="3" t="s">
        <v>210</v>
      </c>
      <c r="O240" s="4"/>
    </row>
    <row r="241" spans="1:15" x14ac:dyDescent="0.3">
      <c r="A241" s="3" t="s">
        <v>112</v>
      </c>
      <c r="B241" s="3" t="s">
        <v>1324</v>
      </c>
      <c r="D241" s="4"/>
      <c r="F241" s="4"/>
      <c r="H241" s="3" t="s">
        <v>1363</v>
      </c>
      <c r="O241" s="4"/>
    </row>
    <row r="242" spans="1:15" ht="43.2" x14ac:dyDescent="0.3">
      <c r="A242" s="3" t="s">
        <v>584</v>
      </c>
      <c r="B242" s="3" t="s">
        <v>1325</v>
      </c>
      <c r="C242" s="5" t="s">
        <v>1361</v>
      </c>
      <c r="D242" s="4" t="s">
        <v>1362</v>
      </c>
      <c r="E242" s="3" t="s">
        <v>212</v>
      </c>
      <c r="F242" s="4" t="s">
        <v>515</v>
      </c>
      <c r="G242" s="3" t="s">
        <v>26</v>
      </c>
      <c r="K242" s="3" t="s">
        <v>581</v>
      </c>
      <c r="M242" s="3" t="s">
        <v>215</v>
      </c>
      <c r="N242" s="3" t="s">
        <v>216</v>
      </c>
      <c r="O242" s="4" t="s">
        <v>522</v>
      </c>
    </row>
    <row r="243" spans="1:15" x14ac:dyDescent="0.3">
      <c r="A243" s="3" t="s">
        <v>582</v>
      </c>
      <c r="B243" s="3" t="s">
        <v>1326</v>
      </c>
      <c r="C243" s="5" t="s">
        <v>213</v>
      </c>
      <c r="D243" s="4" t="s">
        <v>449</v>
      </c>
      <c r="F243" s="4"/>
      <c r="G243" s="3" t="s">
        <v>26</v>
      </c>
      <c r="O243" s="4"/>
    </row>
    <row r="244" spans="1:15" x14ac:dyDescent="0.3">
      <c r="A244" s="3" t="s">
        <v>19</v>
      </c>
      <c r="D244" s="4"/>
      <c r="F244" s="4"/>
      <c r="O244" s="4"/>
    </row>
    <row r="245" spans="1:15" x14ac:dyDescent="0.3">
      <c r="A245" s="3" t="s">
        <v>77</v>
      </c>
      <c r="B245" s="3" t="s">
        <v>1327</v>
      </c>
      <c r="C245" s="5" t="s">
        <v>585</v>
      </c>
      <c r="D245" s="4" t="s">
        <v>607</v>
      </c>
      <c r="F245" s="4"/>
      <c r="G245" s="3" t="s">
        <v>8</v>
      </c>
      <c r="I245" s="3" t="s">
        <v>1400</v>
      </c>
      <c r="O245" s="4"/>
    </row>
    <row r="246" spans="1:15" x14ac:dyDescent="0.3">
      <c r="A246" s="3" t="s">
        <v>19</v>
      </c>
      <c r="D246" s="4"/>
      <c r="F246" s="4"/>
      <c r="O246" s="4"/>
    </row>
    <row r="247" spans="1:15" x14ac:dyDescent="0.3">
      <c r="A247" s="3" t="s">
        <v>16</v>
      </c>
      <c r="B247" s="3" t="s">
        <v>70</v>
      </c>
      <c r="C247" s="5" t="s">
        <v>71</v>
      </c>
      <c r="D247" s="4" t="s">
        <v>484</v>
      </c>
      <c r="F247" s="4"/>
      <c r="O247" s="4"/>
    </row>
    <row r="248" spans="1:15" ht="28.8" x14ac:dyDescent="0.3">
      <c r="A248" s="3" t="s">
        <v>77</v>
      </c>
      <c r="B248" s="3" t="s">
        <v>78</v>
      </c>
      <c r="C248" s="5" t="s">
        <v>79</v>
      </c>
      <c r="D248" s="4" t="s">
        <v>483</v>
      </c>
      <c r="F248" s="4"/>
      <c r="G248" s="3" t="s">
        <v>26</v>
      </c>
      <c r="O248" s="4"/>
    </row>
    <row r="249" spans="1:15" x14ac:dyDescent="0.3">
      <c r="A249" s="3" t="s">
        <v>33</v>
      </c>
      <c r="B249" s="3" t="s">
        <v>72</v>
      </c>
      <c r="C249" s="5" t="s">
        <v>717</v>
      </c>
      <c r="D249" s="7" t="s">
        <v>1213</v>
      </c>
      <c r="F249" s="4"/>
      <c r="G249" s="3" t="s">
        <v>8</v>
      </c>
      <c r="O249" s="4"/>
    </row>
    <row r="250" spans="1:15" x14ac:dyDescent="0.3">
      <c r="A250" s="3" t="s">
        <v>33</v>
      </c>
      <c r="B250" s="3" t="s">
        <v>73</v>
      </c>
      <c r="C250" s="5" t="s">
        <v>1099</v>
      </c>
      <c r="D250" s="4" t="s">
        <v>1214</v>
      </c>
      <c r="F250" s="4"/>
      <c r="G250" s="3" t="s">
        <v>8</v>
      </c>
      <c r="O250" s="4"/>
    </row>
    <row r="251" spans="1:15" x14ac:dyDescent="0.3">
      <c r="A251" s="3" t="s">
        <v>33</v>
      </c>
      <c r="B251" s="3" t="s">
        <v>74</v>
      </c>
      <c r="C251" s="5" t="s">
        <v>716</v>
      </c>
      <c r="D251" s="4" t="s">
        <v>1215</v>
      </c>
      <c r="F251" s="4"/>
      <c r="G251" s="3" t="s">
        <v>8</v>
      </c>
      <c r="O251" s="4"/>
    </row>
    <row r="252" spans="1:15" x14ac:dyDescent="0.3">
      <c r="A252" s="3" t="s">
        <v>33</v>
      </c>
      <c r="B252" s="3" t="s">
        <v>76</v>
      </c>
      <c r="C252" s="5" t="s">
        <v>80</v>
      </c>
      <c r="D252" s="4" t="s">
        <v>1216</v>
      </c>
      <c r="F252" s="4"/>
      <c r="G252" s="3" t="s">
        <v>8</v>
      </c>
      <c r="O252" s="4"/>
    </row>
    <row r="253" spans="1:15" x14ac:dyDescent="0.3">
      <c r="A253" s="3" t="s">
        <v>33</v>
      </c>
      <c r="B253" s="3" t="s">
        <v>75</v>
      </c>
      <c r="C253" s="5" t="s">
        <v>81</v>
      </c>
      <c r="D253" s="4" t="s">
        <v>1217</v>
      </c>
      <c r="F253" s="4"/>
      <c r="G253" s="3" t="s">
        <v>8</v>
      </c>
      <c r="O253" s="4"/>
    </row>
    <row r="254" spans="1:15" ht="43.2" x14ac:dyDescent="0.3">
      <c r="A254" s="3" t="s">
        <v>33</v>
      </c>
      <c r="B254" s="3" t="s">
        <v>1041</v>
      </c>
      <c r="C254" s="5" t="s">
        <v>1043</v>
      </c>
      <c r="D254" s="4" t="s">
        <v>1212</v>
      </c>
      <c r="F254" s="4"/>
      <c r="G254" s="3" t="s">
        <v>8</v>
      </c>
      <c r="O254" s="4"/>
    </row>
    <row r="255" spans="1:15" ht="28.8" x14ac:dyDescent="0.3">
      <c r="A255" s="3" t="s">
        <v>33</v>
      </c>
      <c r="B255" s="3" t="s">
        <v>1042</v>
      </c>
      <c r="C255" s="5" t="s">
        <v>1044</v>
      </c>
      <c r="D255" s="4" t="s">
        <v>1218</v>
      </c>
      <c r="F255" s="4"/>
      <c r="G255" s="3" t="s">
        <v>8</v>
      </c>
      <c r="O255" s="4"/>
    </row>
    <row r="256" spans="1:15" x14ac:dyDescent="0.3">
      <c r="A256" s="3" t="s">
        <v>19</v>
      </c>
      <c r="D256" s="4"/>
      <c r="F256" s="4"/>
      <c r="O256" s="4"/>
    </row>
    <row r="257" spans="1:15" x14ac:dyDescent="0.3">
      <c r="A257" s="3" t="s">
        <v>16</v>
      </c>
      <c r="B257" s="3" t="s">
        <v>256</v>
      </c>
      <c r="C257" s="5" t="s">
        <v>255</v>
      </c>
      <c r="D257" s="4" t="s">
        <v>659</v>
      </c>
      <c r="F257" s="4"/>
      <c r="O257" s="4"/>
    </row>
    <row r="258" spans="1:15" x14ac:dyDescent="0.3">
      <c r="A258" s="3" t="s">
        <v>33</v>
      </c>
      <c r="B258" s="3" t="s">
        <v>257</v>
      </c>
      <c r="C258" s="5" t="s">
        <v>1278</v>
      </c>
      <c r="D258" s="4" t="s">
        <v>1219</v>
      </c>
      <c r="F258" s="4"/>
      <c r="G258" s="3" t="s">
        <v>8</v>
      </c>
      <c r="O258" s="4"/>
    </row>
    <row r="259" spans="1:15" x14ac:dyDescent="0.3">
      <c r="A259" s="3" t="s">
        <v>33</v>
      </c>
      <c r="B259" s="3" t="s">
        <v>258</v>
      </c>
      <c r="C259" s="5" t="s">
        <v>1279</v>
      </c>
      <c r="D259" s="4" t="s">
        <v>1220</v>
      </c>
      <c r="F259" s="4"/>
      <c r="G259" s="3" t="s">
        <v>8</v>
      </c>
      <c r="O259" s="4"/>
    </row>
    <row r="260" spans="1:15" x14ac:dyDescent="0.3">
      <c r="A260" s="3" t="s">
        <v>33</v>
      </c>
      <c r="B260" s="3" t="s">
        <v>259</v>
      </c>
      <c r="C260" s="5" t="s">
        <v>1280</v>
      </c>
      <c r="D260" s="4" t="s">
        <v>1222</v>
      </c>
      <c r="F260" s="4"/>
      <c r="G260" s="3" t="s">
        <v>8</v>
      </c>
      <c r="O260" s="4"/>
    </row>
    <row r="261" spans="1:15" x14ac:dyDescent="0.3">
      <c r="A261" s="3" t="s">
        <v>33</v>
      </c>
      <c r="B261" s="3" t="s">
        <v>260</v>
      </c>
      <c r="C261" s="5" t="s">
        <v>1281</v>
      </c>
      <c r="D261" s="4" t="s">
        <v>1454</v>
      </c>
      <c r="F261" s="4"/>
      <c r="G261" s="3" t="s">
        <v>8</v>
      </c>
      <c r="O261" s="4"/>
    </row>
    <row r="262" spans="1:15" x14ac:dyDescent="0.3">
      <c r="A262" s="3" t="s">
        <v>33</v>
      </c>
      <c r="B262" s="3" t="s">
        <v>261</v>
      </c>
      <c r="C262" s="5" t="s">
        <v>1282</v>
      </c>
      <c r="D262" s="4" t="s">
        <v>1221</v>
      </c>
      <c r="F262" s="4"/>
      <c r="G262" s="3" t="s">
        <v>8</v>
      </c>
      <c r="O262" s="4"/>
    </row>
    <row r="263" spans="1:15" x14ac:dyDescent="0.3">
      <c r="A263" s="3" t="s">
        <v>19</v>
      </c>
      <c r="D263" s="4"/>
      <c r="F263" s="4"/>
      <c r="O263" s="4"/>
    </row>
    <row r="264" spans="1:15" x14ac:dyDescent="0.3">
      <c r="A264" s="3" t="s">
        <v>16</v>
      </c>
      <c r="B264" s="3" t="s">
        <v>266</v>
      </c>
      <c r="C264" s="5" t="s">
        <v>267</v>
      </c>
      <c r="D264" s="4" t="s">
        <v>485</v>
      </c>
      <c r="F264" s="4"/>
      <c r="O264" s="4"/>
    </row>
    <row r="265" spans="1:15" x14ac:dyDescent="0.3">
      <c r="A265" s="3" t="s">
        <v>33</v>
      </c>
      <c r="B265" s="3" t="s">
        <v>268</v>
      </c>
      <c r="C265" s="5" t="s">
        <v>599</v>
      </c>
      <c r="D265" s="4" t="s">
        <v>1223</v>
      </c>
      <c r="F265" s="4"/>
      <c r="G265" s="3" t="s">
        <v>8</v>
      </c>
      <c r="O265" s="4"/>
    </row>
    <row r="266" spans="1:15" x14ac:dyDescent="0.3">
      <c r="A266" s="3" t="s">
        <v>33</v>
      </c>
      <c r="B266" s="3" t="s">
        <v>269</v>
      </c>
      <c r="C266" s="5" t="s">
        <v>591</v>
      </c>
      <c r="D266" s="4" t="s">
        <v>1455</v>
      </c>
      <c r="F266" s="4"/>
      <c r="G266" s="3" t="s">
        <v>8</v>
      </c>
      <c r="O266" s="4"/>
    </row>
    <row r="267" spans="1:15" ht="28.8" x14ac:dyDescent="0.3">
      <c r="A267" s="3" t="s">
        <v>33</v>
      </c>
      <c r="B267" s="3" t="s">
        <v>270</v>
      </c>
      <c r="C267" s="5" t="s">
        <v>610</v>
      </c>
      <c r="D267" s="4" t="s">
        <v>660</v>
      </c>
      <c r="F267" s="4"/>
      <c r="G267" s="3" t="s">
        <v>8</v>
      </c>
      <c r="O267" s="4"/>
    </row>
    <row r="268" spans="1:15" x14ac:dyDescent="0.3">
      <c r="A268" s="3" t="s">
        <v>33</v>
      </c>
      <c r="B268" s="3" t="s">
        <v>271</v>
      </c>
      <c r="C268" s="5" t="s">
        <v>262</v>
      </c>
      <c r="D268" s="4" t="s">
        <v>486</v>
      </c>
      <c r="F268" s="4"/>
      <c r="G268" s="3" t="s">
        <v>8</v>
      </c>
      <c r="O268" s="4"/>
    </row>
    <row r="269" spans="1:15" x14ac:dyDescent="0.3">
      <c r="A269" s="3" t="s">
        <v>33</v>
      </c>
      <c r="B269" s="3" t="s">
        <v>272</v>
      </c>
      <c r="C269" s="5" t="s">
        <v>263</v>
      </c>
      <c r="D269" s="4" t="s">
        <v>661</v>
      </c>
      <c r="F269" s="4"/>
      <c r="G269" s="3" t="s">
        <v>8</v>
      </c>
      <c r="O269" s="4"/>
    </row>
    <row r="270" spans="1:15" x14ac:dyDescent="0.3">
      <c r="A270" s="3" t="s">
        <v>33</v>
      </c>
      <c r="B270" s="3" t="s">
        <v>273</v>
      </c>
      <c r="C270" s="5" t="s">
        <v>264</v>
      </c>
      <c r="D270" s="4" t="s">
        <v>1453</v>
      </c>
      <c r="F270" s="4"/>
      <c r="G270" s="3" t="s">
        <v>8</v>
      </c>
      <c r="O270" s="4"/>
    </row>
    <row r="271" spans="1:15" x14ac:dyDescent="0.3">
      <c r="A271" s="3" t="s">
        <v>33</v>
      </c>
      <c r="B271" s="3" t="s">
        <v>274</v>
      </c>
      <c r="C271" s="5" t="s">
        <v>265</v>
      </c>
      <c r="D271" s="4" t="s">
        <v>662</v>
      </c>
      <c r="F271" s="4"/>
      <c r="G271" s="3" t="s">
        <v>8</v>
      </c>
      <c r="O271" s="4"/>
    </row>
    <row r="272" spans="1:15" x14ac:dyDescent="0.3">
      <c r="A272" s="3" t="s">
        <v>33</v>
      </c>
      <c r="B272" s="3" t="s">
        <v>275</v>
      </c>
      <c r="C272" s="5" t="s">
        <v>598</v>
      </c>
      <c r="D272" s="4" t="s">
        <v>608</v>
      </c>
      <c r="F272" s="4"/>
      <c r="G272" s="3" t="s">
        <v>8</v>
      </c>
      <c r="O272" s="4"/>
    </row>
    <row r="273" spans="1:15" x14ac:dyDescent="0.3">
      <c r="A273" s="3" t="s">
        <v>19</v>
      </c>
      <c r="D273" s="4"/>
      <c r="F273" s="4"/>
      <c r="O273" s="4"/>
    </row>
    <row r="274" spans="1:15" x14ac:dyDescent="0.3">
      <c r="A274" s="3" t="s">
        <v>16</v>
      </c>
      <c r="B274" s="3" t="s">
        <v>281</v>
      </c>
      <c r="C274" s="5" t="s">
        <v>282</v>
      </c>
      <c r="D274" s="4" t="s">
        <v>487</v>
      </c>
      <c r="F274" s="4"/>
      <c r="O274" s="4"/>
    </row>
    <row r="275" spans="1:15" x14ac:dyDescent="0.3">
      <c r="A275" s="3" t="s">
        <v>33</v>
      </c>
      <c r="B275" s="3" t="s">
        <v>283</v>
      </c>
      <c r="C275" s="5" t="s">
        <v>276</v>
      </c>
      <c r="D275" s="4" t="s">
        <v>667</v>
      </c>
      <c r="F275" s="4"/>
      <c r="G275" s="3" t="s">
        <v>8</v>
      </c>
      <c r="I275" s="3" t="s">
        <v>1156</v>
      </c>
      <c r="O275" s="4"/>
    </row>
    <row r="276" spans="1:15" x14ac:dyDescent="0.3">
      <c r="A276" s="3" t="s">
        <v>33</v>
      </c>
      <c r="B276" s="3" t="s">
        <v>284</v>
      </c>
      <c r="C276" s="5" t="s">
        <v>277</v>
      </c>
      <c r="D276" s="4" t="s">
        <v>663</v>
      </c>
      <c r="F276" s="4"/>
      <c r="G276" s="3" t="s">
        <v>8</v>
      </c>
      <c r="O276" s="4"/>
    </row>
    <row r="277" spans="1:15" x14ac:dyDescent="0.3">
      <c r="A277" s="3" t="s">
        <v>33</v>
      </c>
      <c r="B277" s="3" t="s">
        <v>285</v>
      </c>
      <c r="C277" s="5" t="s">
        <v>278</v>
      </c>
      <c r="D277" s="4" t="s">
        <v>664</v>
      </c>
      <c r="F277" s="4"/>
      <c r="G277" s="3" t="s">
        <v>8</v>
      </c>
      <c r="O277" s="4"/>
    </row>
    <row r="278" spans="1:15" ht="28.8" x14ac:dyDescent="0.3">
      <c r="A278" s="3" t="s">
        <v>33</v>
      </c>
      <c r="B278" s="3" t="s">
        <v>286</v>
      </c>
      <c r="C278" s="5" t="s">
        <v>279</v>
      </c>
      <c r="D278" s="4" t="s">
        <v>665</v>
      </c>
      <c r="F278" s="4"/>
      <c r="G278" s="3" t="s">
        <v>8</v>
      </c>
      <c r="O278" s="4"/>
    </row>
    <row r="279" spans="1:15" ht="28.8" x14ac:dyDescent="0.3">
      <c r="A279" s="3" t="s">
        <v>33</v>
      </c>
      <c r="B279" s="3" t="s">
        <v>287</v>
      </c>
      <c r="C279" s="5" t="s">
        <v>280</v>
      </c>
      <c r="D279" s="4" t="s">
        <v>666</v>
      </c>
      <c r="F279" s="4"/>
      <c r="G279" s="3" t="s">
        <v>8</v>
      </c>
      <c r="O279" s="4"/>
    </row>
    <row r="280" spans="1:15" x14ac:dyDescent="0.3">
      <c r="A280" s="3" t="s">
        <v>19</v>
      </c>
      <c r="D280" s="4"/>
      <c r="F280" s="4"/>
      <c r="O280" s="4"/>
    </row>
    <row r="281" spans="1:15" x14ac:dyDescent="0.3">
      <c r="A281" s="3" t="s">
        <v>16</v>
      </c>
      <c r="B281" s="3" t="s">
        <v>1006</v>
      </c>
      <c r="C281" s="5" t="s">
        <v>1007</v>
      </c>
      <c r="D281" s="4" t="s">
        <v>1224</v>
      </c>
      <c r="F281" s="4"/>
      <c r="I281" s="3" t="s">
        <v>1156</v>
      </c>
      <c r="O281" s="4"/>
    </row>
    <row r="282" spans="1:15" x14ac:dyDescent="0.3">
      <c r="A282" s="3" t="s">
        <v>33</v>
      </c>
      <c r="B282" s="3" t="s">
        <v>1008</v>
      </c>
      <c r="C282" s="5" t="s">
        <v>288</v>
      </c>
      <c r="D282" s="4" t="s">
        <v>1225</v>
      </c>
      <c r="F282" s="4"/>
      <c r="G282" s="3" t="s">
        <v>8</v>
      </c>
      <c r="O282" s="4"/>
    </row>
    <row r="283" spans="1:15" x14ac:dyDescent="0.3">
      <c r="A283" s="3" t="s">
        <v>33</v>
      </c>
      <c r="B283" s="3" t="s">
        <v>1009</v>
      </c>
      <c r="C283" s="5" t="s">
        <v>1100</v>
      </c>
      <c r="D283" s="4" t="s">
        <v>1226</v>
      </c>
      <c r="F283" s="4"/>
      <c r="G283" s="3" t="s">
        <v>8</v>
      </c>
      <c r="O283" s="4"/>
    </row>
    <row r="284" spans="1:15" x14ac:dyDescent="0.3">
      <c r="A284" s="3" t="s">
        <v>33</v>
      </c>
      <c r="B284" s="3" t="s">
        <v>1010</v>
      </c>
      <c r="C284" s="5" t="s">
        <v>1011</v>
      </c>
      <c r="D284" s="4" t="s">
        <v>1227</v>
      </c>
      <c r="F284" s="4"/>
      <c r="G284" s="3" t="s">
        <v>8</v>
      </c>
      <c r="O284" s="4"/>
    </row>
    <row r="285" spans="1:15" x14ac:dyDescent="0.3">
      <c r="A285" s="3" t="s">
        <v>33</v>
      </c>
      <c r="B285" s="3" t="s">
        <v>1012</v>
      </c>
      <c r="C285" s="5" t="s">
        <v>1013</v>
      </c>
      <c r="D285" s="4" t="s">
        <v>1228</v>
      </c>
      <c r="F285" s="4"/>
      <c r="G285" s="3" t="s">
        <v>8</v>
      </c>
      <c r="O285" s="4"/>
    </row>
    <row r="286" spans="1:15" x14ac:dyDescent="0.3">
      <c r="A286" s="3" t="s">
        <v>33</v>
      </c>
      <c r="B286" s="3" t="s">
        <v>1149</v>
      </c>
      <c r="C286" s="5" t="s">
        <v>1014</v>
      </c>
      <c r="D286" s="4" t="s">
        <v>1229</v>
      </c>
      <c r="F286" s="4"/>
      <c r="G286" s="3" t="s">
        <v>8</v>
      </c>
      <c r="O286" s="4"/>
    </row>
    <row r="287" spans="1:15" x14ac:dyDescent="0.3">
      <c r="A287" s="3" t="s">
        <v>19</v>
      </c>
      <c r="D287" s="4"/>
      <c r="F287" s="4"/>
      <c r="O287" s="4"/>
    </row>
    <row r="288" spans="1:15" x14ac:dyDescent="0.3">
      <c r="A288" s="3" t="s">
        <v>16</v>
      </c>
      <c r="B288" s="3" t="s">
        <v>1015</v>
      </c>
      <c r="C288" s="5" t="s">
        <v>1016</v>
      </c>
      <c r="D288" s="4" t="s">
        <v>1230</v>
      </c>
      <c r="F288" s="4"/>
      <c r="O288" s="4"/>
    </row>
    <row r="289" spans="1:15" x14ac:dyDescent="0.3">
      <c r="A289" s="3" t="s">
        <v>77</v>
      </c>
      <c r="B289" s="3" t="s">
        <v>1017</v>
      </c>
      <c r="C289" s="5" t="s">
        <v>1018</v>
      </c>
      <c r="D289" s="4" t="s">
        <v>1231</v>
      </c>
      <c r="F289" s="4"/>
      <c r="G289" s="3" t="s">
        <v>26</v>
      </c>
      <c r="O289" s="4"/>
    </row>
    <row r="290" spans="1:15" x14ac:dyDescent="0.3">
      <c r="A290" s="3" t="s">
        <v>33</v>
      </c>
      <c r="B290" s="3" t="s">
        <v>1019</v>
      </c>
      <c r="C290" s="5" t="s">
        <v>1020</v>
      </c>
      <c r="D290" s="4" t="s">
        <v>1236</v>
      </c>
      <c r="F290" s="4"/>
      <c r="G290" s="3" t="s">
        <v>8</v>
      </c>
      <c r="O290" s="4"/>
    </row>
    <row r="291" spans="1:15" x14ac:dyDescent="0.3">
      <c r="A291" s="3" t="s">
        <v>33</v>
      </c>
      <c r="B291" s="3" t="s">
        <v>1021</v>
      </c>
      <c r="C291" s="5" t="s">
        <v>1101</v>
      </c>
      <c r="D291" s="4" t="s">
        <v>1232</v>
      </c>
      <c r="F291" s="4"/>
      <c r="G291" s="3" t="s">
        <v>8</v>
      </c>
      <c r="O291" s="4"/>
    </row>
    <row r="292" spans="1:15" x14ac:dyDescent="0.3">
      <c r="A292" s="3" t="s">
        <v>33</v>
      </c>
      <c r="B292" s="3" t="s">
        <v>1022</v>
      </c>
      <c r="C292" s="5" t="s">
        <v>1023</v>
      </c>
      <c r="D292" s="4" t="s">
        <v>1233</v>
      </c>
      <c r="F292" s="4"/>
      <c r="G292" s="3" t="s">
        <v>8</v>
      </c>
      <c r="O292" s="4"/>
    </row>
    <row r="293" spans="1:15" x14ac:dyDescent="0.3">
      <c r="A293" s="3" t="s">
        <v>33</v>
      </c>
      <c r="B293" s="3" t="s">
        <v>1024</v>
      </c>
      <c r="C293" s="5" t="s">
        <v>1025</v>
      </c>
      <c r="D293" s="4" t="s">
        <v>1234</v>
      </c>
      <c r="F293" s="4"/>
      <c r="G293" s="3" t="s">
        <v>8</v>
      </c>
      <c r="O293" s="4"/>
    </row>
    <row r="294" spans="1:15" x14ac:dyDescent="0.3">
      <c r="A294" s="3" t="s">
        <v>19</v>
      </c>
      <c r="D294" s="4"/>
      <c r="F294" s="4"/>
      <c r="O294" s="4"/>
    </row>
    <row r="295" spans="1:15" x14ac:dyDescent="0.3">
      <c r="A295" s="3" t="s">
        <v>16</v>
      </c>
      <c r="B295" s="3" t="s">
        <v>1026</v>
      </c>
      <c r="C295" s="5" t="s">
        <v>1027</v>
      </c>
      <c r="D295" s="4" t="s">
        <v>1235</v>
      </c>
      <c r="F295" s="4"/>
      <c r="O295" s="4"/>
    </row>
    <row r="296" spans="1:15" x14ac:dyDescent="0.3">
      <c r="A296" s="3" t="s">
        <v>33</v>
      </c>
      <c r="B296" s="3" t="s">
        <v>1028</v>
      </c>
      <c r="C296" s="5" t="s">
        <v>1029</v>
      </c>
      <c r="D296" s="4" t="s">
        <v>1237</v>
      </c>
      <c r="F296" s="4"/>
      <c r="G296" s="3" t="s">
        <v>8</v>
      </c>
      <c r="O296" s="4"/>
    </row>
    <row r="297" spans="1:15" x14ac:dyDescent="0.3">
      <c r="A297" s="3" t="s">
        <v>33</v>
      </c>
      <c r="B297" s="3" t="s">
        <v>1030</v>
      </c>
      <c r="C297" s="5" t="s">
        <v>1102</v>
      </c>
      <c r="D297" s="4" t="s">
        <v>1238</v>
      </c>
      <c r="F297" s="4"/>
      <c r="G297" s="3" t="s">
        <v>8</v>
      </c>
      <c r="O297" s="4"/>
    </row>
    <row r="298" spans="1:15" x14ac:dyDescent="0.3">
      <c r="A298" s="3" t="s">
        <v>33</v>
      </c>
      <c r="B298" s="3" t="s">
        <v>1031</v>
      </c>
      <c r="C298" s="5" t="s">
        <v>1032</v>
      </c>
      <c r="D298" s="4" t="s">
        <v>1239</v>
      </c>
      <c r="F298" s="4"/>
      <c r="G298" s="3" t="s">
        <v>8</v>
      </c>
      <c r="O298" s="4"/>
    </row>
    <row r="299" spans="1:15" ht="28.8" x14ac:dyDescent="0.3">
      <c r="A299" s="3" t="s">
        <v>33</v>
      </c>
      <c r="B299" s="3" t="s">
        <v>1033</v>
      </c>
      <c r="C299" s="5" t="s">
        <v>1034</v>
      </c>
      <c r="D299" s="4" t="s">
        <v>1240</v>
      </c>
      <c r="F299" s="4"/>
      <c r="G299" s="3" t="s">
        <v>8</v>
      </c>
      <c r="O299" s="4"/>
    </row>
    <row r="300" spans="1:15" x14ac:dyDescent="0.3">
      <c r="A300" s="3" t="s">
        <v>19</v>
      </c>
      <c r="D300" s="4"/>
      <c r="F300" s="4"/>
      <c r="O300" s="4"/>
    </row>
    <row r="301" spans="1:15" x14ac:dyDescent="0.3">
      <c r="A301" s="3" t="s">
        <v>16</v>
      </c>
      <c r="B301" s="3" t="s">
        <v>230</v>
      </c>
      <c r="C301" s="5" t="s">
        <v>65</v>
      </c>
      <c r="D301" s="4" t="s">
        <v>668</v>
      </c>
      <c r="F301" s="4"/>
      <c r="O301" s="4"/>
    </row>
    <row r="302" spans="1:15" ht="28.8" x14ac:dyDescent="0.3">
      <c r="A302" s="3" t="s">
        <v>33</v>
      </c>
      <c r="B302" s="3" t="s">
        <v>231</v>
      </c>
      <c r="C302" s="5" t="s">
        <v>38</v>
      </c>
      <c r="D302" s="4" t="s">
        <v>669</v>
      </c>
      <c r="F302" s="4"/>
      <c r="G302" s="3" t="s">
        <v>8</v>
      </c>
      <c r="O302" s="4"/>
    </row>
    <row r="303" spans="1:15" ht="28.8" x14ac:dyDescent="0.3">
      <c r="A303" s="3" t="s">
        <v>33</v>
      </c>
      <c r="B303" s="3" t="s">
        <v>232</v>
      </c>
      <c r="C303" s="5" t="s">
        <v>39</v>
      </c>
      <c r="D303" s="4" t="s">
        <v>670</v>
      </c>
      <c r="F303" s="4"/>
      <c r="G303" s="3" t="s">
        <v>8</v>
      </c>
      <c r="O303" s="4"/>
    </row>
    <row r="304" spans="1:15" x14ac:dyDescent="0.3">
      <c r="A304" s="3" t="s">
        <v>33</v>
      </c>
      <c r="B304" s="3" t="s">
        <v>233</v>
      </c>
      <c r="C304" s="5" t="s">
        <v>40</v>
      </c>
      <c r="D304" s="4" t="s">
        <v>671</v>
      </c>
      <c r="F304" s="4"/>
      <c r="G304" s="3" t="s">
        <v>8</v>
      </c>
      <c r="O304" s="4"/>
    </row>
    <row r="305" spans="1:15" x14ac:dyDescent="0.3">
      <c r="A305" s="3" t="s">
        <v>33</v>
      </c>
      <c r="B305" s="3" t="s">
        <v>234</v>
      </c>
      <c r="C305" s="5" t="s">
        <v>41</v>
      </c>
      <c r="D305" s="4" t="s">
        <v>488</v>
      </c>
      <c r="F305" s="4"/>
      <c r="G305" s="3" t="s">
        <v>8</v>
      </c>
      <c r="O305" s="4"/>
    </row>
    <row r="306" spans="1:15" ht="28.8" x14ac:dyDescent="0.3">
      <c r="A306" s="3" t="s">
        <v>33</v>
      </c>
      <c r="B306" s="3" t="s">
        <v>235</v>
      </c>
      <c r="C306" s="5" t="s">
        <v>42</v>
      </c>
      <c r="D306" s="4" t="s">
        <v>707</v>
      </c>
      <c r="F306" s="4"/>
      <c r="G306" s="3" t="s">
        <v>8</v>
      </c>
      <c r="O306" s="4"/>
    </row>
    <row r="307" spans="1:15" x14ac:dyDescent="0.3">
      <c r="A307" s="3" t="s">
        <v>33</v>
      </c>
      <c r="B307" s="3" t="s">
        <v>236</v>
      </c>
      <c r="C307" s="5" t="s">
        <v>43</v>
      </c>
      <c r="D307" s="4" t="s">
        <v>672</v>
      </c>
      <c r="F307" s="4"/>
      <c r="G307" s="3" t="s">
        <v>8</v>
      </c>
      <c r="O307" s="4"/>
    </row>
    <row r="308" spans="1:15" ht="28.8" x14ac:dyDescent="0.3">
      <c r="A308" s="3" t="s">
        <v>33</v>
      </c>
      <c r="B308" s="3" t="s">
        <v>237</v>
      </c>
      <c r="C308" s="5" t="s">
        <v>44</v>
      </c>
      <c r="D308" s="4" t="s">
        <v>673</v>
      </c>
      <c r="F308" s="4"/>
      <c r="G308" s="3" t="s">
        <v>8</v>
      </c>
      <c r="O308" s="4"/>
    </row>
    <row r="309" spans="1:15" x14ac:dyDescent="0.3">
      <c r="A309" s="3" t="s">
        <v>33</v>
      </c>
      <c r="B309" s="3" t="s">
        <v>238</v>
      </c>
      <c r="C309" s="5" t="s">
        <v>45</v>
      </c>
      <c r="D309" s="4" t="s">
        <v>489</v>
      </c>
      <c r="F309" s="4"/>
      <c r="G309" s="3" t="s">
        <v>8</v>
      </c>
      <c r="O309" s="4"/>
    </row>
    <row r="310" spans="1:15" ht="28.8" x14ac:dyDescent="0.3">
      <c r="A310" s="3" t="s">
        <v>33</v>
      </c>
      <c r="B310" s="3" t="s">
        <v>239</v>
      </c>
      <c r="C310" s="5" t="s">
        <v>1480</v>
      </c>
      <c r="D310" s="4" t="s">
        <v>674</v>
      </c>
      <c r="F310" s="4"/>
      <c r="G310" s="3" t="s">
        <v>8</v>
      </c>
      <c r="O310" s="4"/>
    </row>
    <row r="311" spans="1:15" ht="28.8" x14ac:dyDescent="0.3">
      <c r="A311" s="3" t="s">
        <v>33</v>
      </c>
      <c r="B311" s="3" t="s">
        <v>240</v>
      </c>
      <c r="C311" s="5" t="s">
        <v>46</v>
      </c>
      <c r="D311" s="4" t="s">
        <v>708</v>
      </c>
      <c r="F311" s="4"/>
      <c r="G311" s="3" t="s">
        <v>8</v>
      </c>
      <c r="O311" s="4"/>
    </row>
    <row r="312" spans="1:15" x14ac:dyDescent="0.3">
      <c r="A312" s="3" t="s">
        <v>33</v>
      </c>
      <c r="B312" s="3" t="s">
        <v>241</v>
      </c>
      <c r="C312" s="5" t="s">
        <v>47</v>
      </c>
      <c r="D312" s="4" t="s">
        <v>675</v>
      </c>
      <c r="F312" s="4"/>
      <c r="G312" s="3" t="s">
        <v>8</v>
      </c>
      <c r="O312" s="4"/>
    </row>
    <row r="313" spans="1:15" ht="28.8" x14ac:dyDescent="0.3">
      <c r="A313" s="3" t="s">
        <v>33</v>
      </c>
      <c r="B313" s="3" t="s">
        <v>242</v>
      </c>
      <c r="C313" s="5" t="s">
        <v>48</v>
      </c>
      <c r="D313" s="4" t="s">
        <v>490</v>
      </c>
      <c r="F313" s="4"/>
      <c r="G313" s="3" t="s">
        <v>8</v>
      </c>
      <c r="O313" s="4"/>
    </row>
    <row r="314" spans="1:15" x14ac:dyDescent="0.3">
      <c r="A314" s="3" t="s">
        <v>33</v>
      </c>
      <c r="B314" s="3" t="s">
        <v>243</v>
      </c>
      <c r="C314" s="5" t="s">
        <v>49</v>
      </c>
      <c r="D314" s="4" t="s">
        <v>676</v>
      </c>
      <c r="F314" s="4"/>
      <c r="G314" s="3" t="s">
        <v>8</v>
      </c>
      <c r="O314" s="4"/>
    </row>
    <row r="315" spans="1:15" ht="28.8" x14ac:dyDescent="0.3">
      <c r="A315" s="3" t="s">
        <v>33</v>
      </c>
      <c r="B315" s="3" t="s">
        <v>244</v>
      </c>
      <c r="C315" s="5" t="s">
        <v>50</v>
      </c>
      <c r="D315" s="4" t="s">
        <v>677</v>
      </c>
      <c r="F315" s="4"/>
      <c r="G315" s="3" t="s">
        <v>8</v>
      </c>
      <c r="O315" s="4"/>
    </row>
    <row r="316" spans="1:15" x14ac:dyDescent="0.3">
      <c r="A316" s="3" t="s">
        <v>33</v>
      </c>
      <c r="B316" s="3" t="s">
        <v>245</v>
      </c>
      <c r="C316" s="5" t="s">
        <v>51</v>
      </c>
      <c r="D316" s="4" t="s">
        <v>491</v>
      </c>
      <c r="F316" s="4"/>
      <c r="G316" s="3" t="s">
        <v>8</v>
      </c>
      <c r="O316" s="4"/>
    </row>
    <row r="317" spans="1:15" x14ac:dyDescent="0.3">
      <c r="A317" s="3" t="s">
        <v>33</v>
      </c>
      <c r="B317" s="3" t="s">
        <v>246</v>
      </c>
      <c r="C317" s="5" t="s">
        <v>52</v>
      </c>
      <c r="D317" s="4" t="s">
        <v>678</v>
      </c>
      <c r="F317" s="4"/>
      <c r="G317" s="3" t="s">
        <v>8</v>
      </c>
      <c r="O317" s="4"/>
    </row>
    <row r="318" spans="1:15" ht="28.8" x14ac:dyDescent="0.3">
      <c r="A318" s="3" t="s">
        <v>33</v>
      </c>
      <c r="B318" s="3" t="s">
        <v>247</v>
      </c>
      <c r="C318" s="5" t="s">
        <v>53</v>
      </c>
      <c r="D318" s="4" t="s">
        <v>679</v>
      </c>
      <c r="F318" s="4"/>
      <c r="G318" s="3" t="s">
        <v>8</v>
      </c>
      <c r="O318" s="4"/>
    </row>
    <row r="319" spans="1:15" x14ac:dyDescent="0.3">
      <c r="A319" s="3" t="s">
        <v>33</v>
      </c>
      <c r="B319" s="3" t="s">
        <v>248</v>
      </c>
      <c r="C319" s="5" t="s">
        <v>54</v>
      </c>
      <c r="D319" s="4" t="s">
        <v>492</v>
      </c>
      <c r="F319" s="4"/>
      <c r="G319" s="3" t="s">
        <v>8</v>
      </c>
      <c r="O319" s="4"/>
    </row>
    <row r="320" spans="1:15" x14ac:dyDescent="0.3">
      <c r="A320" s="3" t="s">
        <v>33</v>
      </c>
      <c r="B320" s="3" t="s">
        <v>249</v>
      </c>
      <c r="C320" s="5" t="s">
        <v>55</v>
      </c>
      <c r="D320" s="4" t="s">
        <v>680</v>
      </c>
      <c r="F320" s="4"/>
      <c r="G320" s="3" t="s">
        <v>8</v>
      </c>
      <c r="O320" s="4"/>
    </row>
    <row r="321" spans="1:15" x14ac:dyDescent="0.3">
      <c r="A321" s="3" t="s">
        <v>33</v>
      </c>
      <c r="B321" s="3" t="s">
        <v>250</v>
      </c>
      <c r="C321" s="5" t="s">
        <v>56</v>
      </c>
      <c r="D321" s="4" t="s">
        <v>681</v>
      </c>
      <c r="F321" s="4"/>
      <c r="G321" s="3" t="s">
        <v>8</v>
      </c>
      <c r="O321" s="4"/>
    </row>
    <row r="322" spans="1:15" x14ac:dyDescent="0.3">
      <c r="A322" s="3" t="s">
        <v>33</v>
      </c>
      <c r="B322" s="3" t="s">
        <v>251</v>
      </c>
      <c r="C322" s="5" t="s">
        <v>57</v>
      </c>
      <c r="D322" s="4" t="s">
        <v>682</v>
      </c>
      <c r="F322" s="4"/>
      <c r="G322" s="3" t="s">
        <v>8</v>
      </c>
      <c r="O322" s="4"/>
    </row>
    <row r="323" spans="1:15" x14ac:dyDescent="0.3">
      <c r="A323" s="3" t="s">
        <v>33</v>
      </c>
      <c r="B323" s="3" t="s">
        <v>252</v>
      </c>
      <c r="C323" s="5" t="s">
        <v>58</v>
      </c>
      <c r="D323" s="4" t="s">
        <v>493</v>
      </c>
      <c r="F323" s="4"/>
      <c r="G323" s="3" t="s">
        <v>8</v>
      </c>
      <c r="O323" s="4"/>
    </row>
    <row r="324" spans="1:15" ht="28.8" x14ac:dyDescent="0.3">
      <c r="A324" s="3" t="s">
        <v>33</v>
      </c>
      <c r="B324" s="3" t="s">
        <v>253</v>
      </c>
      <c r="C324" s="5" t="s">
        <v>1479</v>
      </c>
      <c r="D324" s="4" t="s">
        <v>683</v>
      </c>
      <c r="F324" s="4"/>
      <c r="G324" s="3" t="s">
        <v>8</v>
      </c>
      <c r="O324" s="4"/>
    </row>
    <row r="325" spans="1:15" x14ac:dyDescent="0.3">
      <c r="A325" s="3" t="s">
        <v>33</v>
      </c>
      <c r="B325" s="3" t="s">
        <v>254</v>
      </c>
      <c r="C325" s="5" t="s">
        <v>59</v>
      </c>
      <c r="D325" s="4" t="s">
        <v>684</v>
      </c>
      <c r="F325" s="4"/>
      <c r="G325" s="3" t="s">
        <v>8</v>
      </c>
      <c r="O325" s="4"/>
    </row>
    <row r="326" spans="1:15" x14ac:dyDescent="0.3">
      <c r="A326" s="3" t="s">
        <v>19</v>
      </c>
      <c r="D326" s="4"/>
      <c r="F326" s="4"/>
      <c r="O326" s="4"/>
    </row>
    <row r="327" spans="1:15" x14ac:dyDescent="0.3">
      <c r="A327" s="3" t="s">
        <v>16</v>
      </c>
      <c r="B327" s="3" t="s">
        <v>291</v>
      </c>
      <c r="D327" s="4"/>
      <c r="F327" s="4"/>
      <c r="O327" s="4"/>
    </row>
    <row r="328" spans="1:15" ht="28.8" x14ac:dyDescent="0.3">
      <c r="A328" s="3" t="s">
        <v>294</v>
      </c>
      <c r="B328" s="3" t="s">
        <v>292</v>
      </c>
      <c r="C328" s="5" t="s">
        <v>289</v>
      </c>
      <c r="D328" s="4" t="s">
        <v>1259</v>
      </c>
      <c r="F328" s="4"/>
      <c r="G328" s="3" t="s">
        <v>8</v>
      </c>
      <c r="O328" s="4"/>
    </row>
    <row r="329" spans="1:15" ht="28.8" x14ac:dyDescent="0.3">
      <c r="A329" s="3" t="s">
        <v>294</v>
      </c>
      <c r="B329" s="3" t="s">
        <v>293</v>
      </c>
      <c r="C329" s="5" t="s">
        <v>290</v>
      </c>
      <c r="D329" s="4" t="s">
        <v>685</v>
      </c>
      <c r="F329" s="4"/>
      <c r="G329" s="3" t="s">
        <v>8</v>
      </c>
      <c r="O329" s="4"/>
    </row>
    <row r="330" spans="1:15" x14ac:dyDescent="0.3">
      <c r="A330" s="3" t="s">
        <v>19</v>
      </c>
      <c r="D330" s="4"/>
      <c r="F330" s="4"/>
      <c r="O330" s="4"/>
    </row>
    <row r="331" spans="1:15" x14ac:dyDescent="0.3">
      <c r="A331" s="3" t="s">
        <v>16</v>
      </c>
      <c r="B331" s="3" t="s">
        <v>300</v>
      </c>
      <c r="C331" s="5" t="s">
        <v>301</v>
      </c>
      <c r="D331" s="4" t="s">
        <v>494</v>
      </c>
      <c r="F331" s="4"/>
      <c r="I331" s="3" t="s">
        <v>1156</v>
      </c>
      <c r="O331" s="4"/>
    </row>
    <row r="332" spans="1:15" x14ac:dyDescent="0.3">
      <c r="A332" s="3" t="s">
        <v>33</v>
      </c>
      <c r="B332" s="3" t="s">
        <v>308</v>
      </c>
      <c r="C332" s="5" t="s">
        <v>302</v>
      </c>
      <c r="D332" s="4" t="s">
        <v>686</v>
      </c>
      <c r="F332" s="4"/>
      <c r="G332" s="3" t="s">
        <v>8</v>
      </c>
      <c r="O332" s="4"/>
    </row>
    <row r="333" spans="1:15" x14ac:dyDescent="0.3">
      <c r="A333" s="3" t="s">
        <v>33</v>
      </c>
      <c r="B333" s="3" t="s">
        <v>313</v>
      </c>
      <c r="C333" s="5" t="s">
        <v>303</v>
      </c>
      <c r="D333" s="4" t="s">
        <v>505</v>
      </c>
      <c r="F333" s="4"/>
      <c r="G333" s="3" t="s">
        <v>8</v>
      </c>
      <c r="O333" s="4"/>
    </row>
    <row r="334" spans="1:15" x14ac:dyDescent="0.3">
      <c r="A334" s="3" t="s">
        <v>33</v>
      </c>
      <c r="B334" s="3" t="s">
        <v>309</v>
      </c>
      <c r="C334" s="5" t="s">
        <v>304</v>
      </c>
      <c r="D334" s="4" t="s">
        <v>506</v>
      </c>
      <c r="F334" s="4"/>
      <c r="G334" s="3" t="s">
        <v>8</v>
      </c>
      <c r="O334" s="4"/>
    </row>
    <row r="335" spans="1:15" x14ac:dyDescent="0.3">
      <c r="A335" s="3" t="s">
        <v>33</v>
      </c>
      <c r="B335" s="3" t="s">
        <v>310</v>
      </c>
      <c r="C335" s="5" t="s">
        <v>305</v>
      </c>
      <c r="D335" s="4" t="s">
        <v>495</v>
      </c>
      <c r="F335" s="4"/>
      <c r="G335" s="3" t="s">
        <v>8</v>
      </c>
      <c r="O335" s="4"/>
    </row>
    <row r="336" spans="1:15" x14ac:dyDescent="0.3">
      <c r="A336" s="3" t="s">
        <v>33</v>
      </c>
      <c r="B336" s="3" t="s">
        <v>311</v>
      </c>
      <c r="C336" s="5" t="s">
        <v>306</v>
      </c>
      <c r="D336" s="4" t="s">
        <v>496</v>
      </c>
      <c r="F336" s="4"/>
      <c r="G336" s="3" t="s">
        <v>8</v>
      </c>
      <c r="O336" s="4"/>
    </row>
    <row r="337" spans="1:15" x14ac:dyDescent="0.3">
      <c r="A337" s="3" t="s">
        <v>33</v>
      </c>
      <c r="B337" s="3" t="s">
        <v>312</v>
      </c>
      <c r="C337" s="5" t="s">
        <v>307</v>
      </c>
      <c r="D337" s="4" t="s">
        <v>687</v>
      </c>
      <c r="F337" s="4"/>
      <c r="G337" s="3" t="s">
        <v>8</v>
      </c>
      <c r="O337" s="4"/>
    </row>
    <row r="338" spans="1:15" x14ac:dyDescent="0.3">
      <c r="A338" s="3" t="s">
        <v>19</v>
      </c>
      <c r="D338" s="4"/>
      <c r="F338" s="4"/>
      <c r="O338" s="4"/>
    </row>
    <row r="339" spans="1:15" x14ac:dyDescent="0.3">
      <c r="A339" s="3" t="s">
        <v>16</v>
      </c>
      <c r="B339" s="3" t="s">
        <v>314</v>
      </c>
      <c r="C339" s="5" t="s">
        <v>321</v>
      </c>
      <c r="D339" s="4" t="s">
        <v>507</v>
      </c>
      <c r="F339" s="4"/>
      <c r="O339" s="4"/>
    </row>
    <row r="340" spans="1:15" x14ac:dyDescent="0.3">
      <c r="A340" s="3" t="s">
        <v>33</v>
      </c>
      <c r="B340" s="3" t="s">
        <v>362</v>
      </c>
      <c r="C340" s="5" t="s">
        <v>315</v>
      </c>
      <c r="D340" s="4" t="s">
        <v>497</v>
      </c>
      <c r="F340" s="4"/>
      <c r="G340" s="3" t="s">
        <v>8</v>
      </c>
      <c r="O340" s="4"/>
    </row>
    <row r="341" spans="1:15" x14ac:dyDescent="0.3">
      <c r="A341" s="3" t="s">
        <v>33</v>
      </c>
      <c r="B341" s="3" t="s">
        <v>363</v>
      </c>
      <c r="C341" s="5" t="s">
        <v>316</v>
      </c>
      <c r="D341" s="4" t="s">
        <v>498</v>
      </c>
      <c r="F341" s="4"/>
      <c r="G341" s="3" t="s">
        <v>8</v>
      </c>
      <c r="O341" s="4"/>
    </row>
    <row r="342" spans="1:15" x14ac:dyDescent="0.3">
      <c r="A342" s="3" t="s">
        <v>33</v>
      </c>
      <c r="B342" s="3" t="s">
        <v>364</v>
      </c>
      <c r="C342" s="5" t="s">
        <v>317</v>
      </c>
      <c r="D342" s="4" t="s">
        <v>499</v>
      </c>
      <c r="F342" s="4"/>
      <c r="G342" s="3" t="s">
        <v>8</v>
      </c>
      <c r="O342" s="4"/>
    </row>
    <row r="343" spans="1:15" x14ac:dyDescent="0.3">
      <c r="A343" s="3" t="s">
        <v>33</v>
      </c>
      <c r="B343" s="3" t="s">
        <v>366</v>
      </c>
      <c r="C343" s="5" t="s">
        <v>318</v>
      </c>
      <c r="D343" s="4" t="s">
        <v>500</v>
      </c>
      <c r="F343" s="4"/>
      <c r="G343" s="3" t="s">
        <v>8</v>
      </c>
      <c r="O343" s="4"/>
    </row>
    <row r="344" spans="1:15" x14ac:dyDescent="0.3">
      <c r="A344" s="3" t="s">
        <v>33</v>
      </c>
      <c r="B344" s="3" t="s">
        <v>365</v>
      </c>
      <c r="C344" s="5" t="s">
        <v>319</v>
      </c>
      <c r="D344" s="4" t="s">
        <v>501</v>
      </c>
      <c r="F344" s="4"/>
      <c r="G344" s="3" t="s">
        <v>8</v>
      </c>
      <c r="O344" s="4"/>
    </row>
    <row r="345" spans="1:15" x14ac:dyDescent="0.3">
      <c r="A345" s="3" t="s">
        <v>33</v>
      </c>
      <c r="B345" s="3" t="s">
        <v>367</v>
      </c>
      <c r="C345" s="5" t="s">
        <v>320</v>
      </c>
      <c r="D345" s="4" t="s">
        <v>502</v>
      </c>
      <c r="F345" s="4"/>
      <c r="G345" s="3" t="s">
        <v>8</v>
      </c>
      <c r="O345" s="4"/>
    </row>
    <row r="346" spans="1:15" x14ac:dyDescent="0.3">
      <c r="A346" s="3" t="s">
        <v>19</v>
      </c>
      <c r="D346" s="4"/>
      <c r="F346" s="4"/>
      <c r="O346" s="4"/>
    </row>
    <row r="347" spans="1:15" x14ac:dyDescent="0.3">
      <c r="A347" s="3" t="s">
        <v>16</v>
      </c>
      <c r="B347" s="3" t="s">
        <v>759</v>
      </c>
      <c r="C347" s="5" t="s">
        <v>726</v>
      </c>
      <c r="D347" s="4" t="s">
        <v>913</v>
      </c>
      <c r="F347" s="4"/>
      <c r="M347" s="4"/>
    </row>
    <row r="348" spans="1:15" ht="57.6" x14ac:dyDescent="0.3">
      <c r="A348" s="3" t="s">
        <v>77</v>
      </c>
      <c r="B348" s="3" t="s">
        <v>903</v>
      </c>
      <c r="C348" s="5" t="s">
        <v>1402</v>
      </c>
      <c r="D348" s="4" t="s">
        <v>1241</v>
      </c>
      <c r="F348" s="4"/>
      <c r="G348" s="3" t="s">
        <v>26</v>
      </c>
      <c r="M348" s="4"/>
    </row>
    <row r="349" spans="1:15" ht="28.8" x14ac:dyDescent="0.3">
      <c r="A349" s="3" t="s">
        <v>743</v>
      </c>
      <c r="B349" s="3" t="s">
        <v>760</v>
      </c>
      <c r="C349" s="5" t="s">
        <v>729</v>
      </c>
      <c r="D349" s="4" t="s">
        <v>1242</v>
      </c>
      <c r="F349" s="4"/>
      <c r="G349" s="3" t="s">
        <v>8</v>
      </c>
      <c r="I349" s="3" t="s">
        <v>758</v>
      </c>
      <c r="M349" s="4"/>
    </row>
    <row r="350" spans="1:15" ht="28.8" x14ac:dyDescent="0.3">
      <c r="A350" s="3" t="s">
        <v>744</v>
      </c>
      <c r="B350" s="3" t="s">
        <v>761</v>
      </c>
      <c r="C350" s="5" t="s">
        <v>730</v>
      </c>
      <c r="D350" s="4" t="s">
        <v>1243</v>
      </c>
      <c r="F350" s="4"/>
      <c r="G350" s="3" t="s">
        <v>8</v>
      </c>
      <c r="I350" s="3" t="s">
        <v>874</v>
      </c>
      <c r="M350" s="4"/>
    </row>
    <row r="351" spans="1:15" ht="28.8" x14ac:dyDescent="0.3">
      <c r="A351" s="3" t="s">
        <v>745</v>
      </c>
      <c r="B351" s="3" t="s">
        <v>762</v>
      </c>
      <c r="C351" s="5" t="s">
        <v>731</v>
      </c>
      <c r="D351" s="4" t="s">
        <v>1244</v>
      </c>
      <c r="F351" s="4"/>
      <c r="G351" s="3" t="s">
        <v>8</v>
      </c>
      <c r="I351" s="3" t="s">
        <v>875</v>
      </c>
      <c r="M351" s="4"/>
    </row>
    <row r="352" spans="1:15" ht="28.8" x14ac:dyDescent="0.3">
      <c r="A352" s="3" t="s">
        <v>746</v>
      </c>
      <c r="B352" s="3" t="s">
        <v>763</v>
      </c>
      <c r="C352" s="5" t="s">
        <v>732</v>
      </c>
      <c r="D352" s="4" t="s">
        <v>1245</v>
      </c>
      <c r="F352" s="4"/>
      <c r="G352" s="3" t="s">
        <v>8</v>
      </c>
      <c r="I352" s="3" t="s">
        <v>876</v>
      </c>
      <c r="M352" s="4"/>
    </row>
    <row r="353" spans="1:13" ht="28.8" x14ac:dyDescent="0.3">
      <c r="A353" s="3" t="s">
        <v>747</v>
      </c>
      <c r="B353" s="3" t="s">
        <v>764</v>
      </c>
      <c r="C353" s="5" t="s">
        <v>733</v>
      </c>
      <c r="D353" s="4" t="s">
        <v>1246</v>
      </c>
      <c r="F353" s="4"/>
      <c r="G353" s="3" t="s">
        <v>8</v>
      </c>
      <c r="I353" s="3" t="s">
        <v>877</v>
      </c>
      <c r="M353" s="4"/>
    </row>
    <row r="354" spans="1:13" ht="28.8" x14ac:dyDescent="0.3">
      <c r="A354" s="3" t="s">
        <v>748</v>
      </c>
      <c r="B354" s="3" t="s">
        <v>765</v>
      </c>
      <c r="C354" s="5" t="s">
        <v>734</v>
      </c>
      <c r="D354" s="4" t="s">
        <v>1247</v>
      </c>
      <c r="F354" s="4"/>
      <c r="G354" s="3" t="s">
        <v>8</v>
      </c>
      <c r="I354" s="3" t="s">
        <v>878</v>
      </c>
      <c r="M354" s="4"/>
    </row>
    <row r="355" spans="1:13" ht="28.8" x14ac:dyDescent="0.3">
      <c r="A355" s="3" t="s">
        <v>749</v>
      </c>
      <c r="B355" s="3" t="s">
        <v>766</v>
      </c>
      <c r="C355" s="5" t="s">
        <v>735</v>
      </c>
      <c r="D355" s="4" t="s">
        <v>1248</v>
      </c>
      <c r="F355" s="4"/>
      <c r="G355" s="3" t="s">
        <v>8</v>
      </c>
      <c r="I355" s="3" t="s">
        <v>879</v>
      </c>
      <c r="M355" s="4"/>
    </row>
    <row r="356" spans="1:13" ht="28.8" x14ac:dyDescent="0.3">
      <c r="A356" s="3" t="s">
        <v>750</v>
      </c>
      <c r="B356" s="3" t="s">
        <v>767</v>
      </c>
      <c r="C356" s="5" t="s">
        <v>736</v>
      </c>
      <c r="D356" s="4" t="s">
        <v>1249</v>
      </c>
      <c r="F356" s="4"/>
      <c r="G356" s="3" t="s">
        <v>8</v>
      </c>
      <c r="I356" s="3" t="s">
        <v>880</v>
      </c>
      <c r="M356" s="4"/>
    </row>
    <row r="357" spans="1:13" ht="28.8" x14ac:dyDescent="0.3">
      <c r="A357" s="3" t="s">
        <v>751</v>
      </c>
      <c r="B357" s="3" t="s">
        <v>768</v>
      </c>
      <c r="C357" s="5" t="s">
        <v>737</v>
      </c>
      <c r="D357" s="4" t="s">
        <v>1250</v>
      </c>
      <c r="F357" s="4"/>
      <c r="G357" s="3" t="s">
        <v>8</v>
      </c>
      <c r="I357" s="3" t="s">
        <v>881</v>
      </c>
      <c r="M357" s="4"/>
    </row>
    <row r="358" spans="1:13" ht="28.8" x14ac:dyDescent="0.3">
      <c r="A358" s="3" t="s">
        <v>752</v>
      </c>
      <c r="B358" s="3" t="s">
        <v>769</v>
      </c>
      <c r="C358" s="5" t="s">
        <v>738</v>
      </c>
      <c r="D358" s="4" t="s">
        <v>1251</v>
      </c>
      <c r="F358" s="4"/>
      <c r="G358" s="3" t="s">
        <v>8</v>
      </c>
      <c r="I358" s="3" t="s">
        <v>882</v>
      </c>
      <c r="M358" s="4"/>
    </row>
    <row r="359" spans="1:13" ht="28.8" x14ac:dyDescent="0.3">
      <c r="A359" s="3" t="s">
        <v>753</v>
      </c>
      <c r="B359" s="3" t="s">
        <v>770</v>
      </c>
      <c r="C359" s="5" t="s">
        <v>739</v>
      </c>
      <c r="D359" s="4" t="s">
        <v>1252</v>
      </c>
      <c r="F359" s="4"/>
      <c r="G359" s="3" t="s">
        <v>8</v>
      </c>
      <c r="I359" s="3" t="s">
        <v>883</v>
      </c>
      <c r="M359" s="4"/>
    </row>
    <row r="360" spans="1:13" ht="28.8" x14ac:dyDescent="0.3">
      <c r="A360" s="3" t="s">
        <v>754</v>
      </c>
      <c r="B360" s="3" t="s">
        <v>771</v>
      </c>
      <c r="C360" s="5" t="s">
        <v>727</v>
      </c>
      <c r="D360" s="4" t="s">
        <v>1253</v>
      </c>
      <c r="F360" s="4"/>
      <c r="G360" s="3" t="s">
        <v>8</v>
      </c>
      <c r="I360" s="3" t="s">
        <v>884</v>
      </c>
      <c r="M360" s="4"/>
    </row>
    <row r="361" spans="1:13" ht="28.8" x14ac:dyDescent="0.3">
      <c r="A361" s="3" t="s">
        <v>755</v>
      </c>
      <c r="B361" s="3" t="s">
        <v>772</v>
      </c>
      <c r="C361" s="5" t="s">
        <v>740</v>
      </c>
      <c r="D361" s="4" t="s">
        <v>914</v>
      </c>
      <c r="F361" s="4"/>
      <c r="G361" s="3" t="s">
        <v>8</v>
      </c>
      <c r="I361" s="3" t="s">
        <v>885</v>
      </c>
      <c r="M361" s="4"/>
    </row>
    <row r="362" spans="1:13" ht="28.8" x14ac:dyDescent="0.3">
      <c r="A362" s="3" t="s">
        <v>756</v>
      </c>
      <c r="B362" s="3" t="s">
        <v>773</v>
      </c>
      <c r="C362" s="5" t="s">
        <v>741</v>
      </c>
      <c r="D362" s="4" t="s">
        <v>915</v>
      </c>
      <c r="F362" s="4"/>
      <c r="G362" s="3" t="s">
        <v>8</v>
      </c>
      <c r="I362" s="3" t="s">
        <v>886</v>
      </c>
      <c r="M362" s="4"/>
    </row>
    <row r="363" spans="1:13" ht="28.8" x14ac:dyDescent="0.3">
      <c r="A363" s="3" t="s">
        <v>757</v>
      </c>
      <c r="B363" s="3" t="s">
        <v>774</v>
      </c>
      <c r="C363" s="5" t="s">
        <v>742</v>
      </c>
      <c r="D363" s="4" t="s">
        <v>916</v>
      </c>
      <c r="F363" s="4"/>
      <c r="G363" s="3" t="s">
        <v>8</v>
      </c>
      <c r="I363" s="3" t="s">
        <v>887</v>
      </c>
      <c r="M363" s="4"/>
    </row>
    <row r="364" spans="1:13" ht="28.8" x14ac:dyDescent="0.3">
      <c r="A364" s="3" t="s">
        <v>790</v>
      </c>
      <c r="B364" s="3" t="s">
        <v>775</v>
      </c>
      <c r="C364" s="5" t="s">
        <v>805</v>
      </c>
      <c r="D364" s="4" t="s">
        <v>917</v>
      </c>
      <c r="F364" s="4"/>
      <c r="G364" s="3" t="s">
        <v>8</v>
      </c>
      <c r="I364" s="3" t="s">
        <v>758</v>
      </c>
      <c r="M364" s="4"/>
    </row>
    <row r="365" spans="1:13" ht="28.8" x14ac:dyDescent="0.3">
      <c r="A365" s="3" t="s">
        <v>791</v>
      </c>
      <c r="B365" s="3" t="s">
        <v>776</v>
      </c>
      <c r="C365" s="5" t="s">
        <v>806</v>
      </c>
      <c r="D365" s="4" t="s">
        <v>930</v>
      </c>
      <c r="F365" s="4"/>
      <c r="G365" s="3" t="s">
        <v>8</v>
      </c>
      <c r="I365" s="3" t="s">
        <v>888</v>
      </c>
      <c r="M365" s="4"/>
    </row>
    <row r="366" spans="1:13" ht="28.8" x14ac:dyDescent="0.3">
      <c r="A366" s="3" t="s">
        <v>792</v>
      </c>
      <c r="B366" s="3" t="s">
        <v>777</v>
      </c>
      <c r="C366" s="5" t="s">
        <v>807</v>
      </c>
      <c r="D366" s="4" t="s">
        <v>918</v>
      </c>
      <c r="F366" s="4"/>
      <c r="G366" s="3" t="s">
        <v>8</v>
      </c>
      <c r="I366" s="3" t="s">
        <v>889</v>
      </c>
      <c r="M366" s="4"/>
    </row>
    <row r="367" spans="1:13" ht="28.8" x14ac:dyDescent="0.3">
      <c r="A367" s="3" t="s">
        <v>793</v>
      </c>
      <c r="B367" s="3" t="s">
        <v>778</v>
      </c>
      <c r="C367" s="5" t="s">
        <v>808</v>
      </c>
      <c r="D367" s="4" t="s">
        <v>1277</v>
      </c>
      <c r="F367" s="4"/>
      <c r="G367" s="3" t="s">
        <v>8</v>
      </c>
      <c r="I367" s="3" t="s">
        <v>890</v>
      </c>
      <c r="M367" s="4"/>
    </row>
    <row r="368" spans="1:13" ht="28.8" x14ac:dyDescent="0.3">
      <c r="A368" s="3" t="s">
        <v>794</v>
      </c>
      <c r="B368" s="3" t="s">
        <v>779</v>
      </c>
      <c r="C368" s="5" t="s">
        <v>809</v>
      </c>
      <c r="D368" s="4" t="s">
        <v>919</v>
      </c>
      <c r="F368" s="4"/>
      <c r="G368" s="3" t="s">
        <v>8</v>
      </c>
      <c r="I368" s="3" t="s">
        <v>891</v>
      </c>
      <c r="M368" s="4"/>
    </row>
    <row r="369" spans="1:15" ht="28.8" x14ac:dyDescent="0.3">
      <c r="A369" s="3" t="s">
        <v>795</v>
      </c>
      <c r="B369" s="3" t="s">
        <v>780</v>
      </c>
      <c r="C369" s="5" t="s">
        <v>810</v>
      </c>
      <c r="D369" s="4" t="s">
        <v>920</v>
      </c>
      <c r="F369" s="4"/>
      <c r="G369" s="3" t="s">
        <v>8</v>
      </c>
      <c r="I369" s="3" t="s">
        <v>892</v>
      </c>
      <c r="M369" s="4"/>
    </row>
    <row r="370" spans="1:15" ht="28.8" x14ac:dyDescent="0.3">
      <c r="A370" s="3" t="s">
        <v>796</v>
      </c>
      <c r="B370" s="3" t="s">
        <v>781</v>
      </c>
      <c r="C370" s="5" t="s">
        <v>811</v>
      </c>
      <c r="D370" s="4" t="s">
        <v>921</v>
      </c>
      <c r="F370" s="4"/>
      <c r="G370" s="3" t="s">
        <v>8</v>
      </c>
      <c r="I370" s="3" t="s">
        <v>893</v>
      </c>
      <c r="M370" s="4"/>
    </row>
    <row r="371" spans="1:15" ht="28.8" x14ac:dyDescent="0.3">
      <c r="A371" s="3" t="s">
        <v>797</v>
      </c>
      <c r="B371" s="3" t="s">
        <v>782</v>
      </c>
      <c r="C371" s="5" t="s">
        <v>812</v>
      </c>
      <c r="D371" s="4" t="s">
        <v>922</v>
      </c>
      <c r="F371" s="4"/>
      <c r="G371" s="3" t="s">
        <v>8</v>
      </c>
      <c r="I371" s="3" t="s">
        <v>894</v>
      </c>
      <c r="M371" s="4"/>
    </row>
    <row r="372" spans="1:15" ht="28.8" x14ac:dyDescent="0.3">
      <c r="A372" s="3" t="s">
        <v>798</v>
      </c>
      <c r="B372" s="3" t="s">
        <v>783</v>
      </c>
      <c r="C372" s="5" t="s">
        <v>813</v>
      </c>
      <c r="D372" s="4" t="s">
        <v>923</v>
      </c>
      <c r="F372" s="4"/>
      <c r="G372" s="3" t="s">
        <v>8</v>
      </c>
      <c r="I372" s="3" t="s">
        <v>895</v>
      </c>
      <c r="M372" s="4"/>
    </row>
    <row r="373" spans="1:15" ht="28.8" x14ac:dyDescent="0.3">
      <c r="A373" s="3" t="s">
        <v>799</v>
      </c>
      <c r="B373" s="3" t="s">
        <v>784</v>
      </c>
      <c r="C373" s="5" t="s">
        <v>814</v>
      </c>
      <c r="D373" s="4" t="s">
        <v>924</v>
      </c>
      <c r="F373" s="4"/>
      <c r="G373" s="3" t="s">
        <v>8</v>
      </c>
      <c r="I373" s="3" t="s">
        <v>896</v>
      </c>
      <c r="M373" s="4"/>
    </row>
    <row r="374" spans="1:15" ht="28.8" x14ac:dyDescent="0.3">
      <c r="A374" s="3" t="s">
        <v>800</v>
      </c>
      <c r="B374" s="3" t="s">
        <v>785</v>
      </c>
      <c r="C374" s="5" t="s">
        <v>815</v>
      </c>
      <c r="D374" s="4" t="s">
        <v>925</v>
      </c>
      <c r="F374" s="4"/>
      <c r="G374" s="3" t="s">
        <v>8</v>
      </c>
      <c r="I374" s="3" t="s">
        <v>897</v>
      </c>
      <c r="M374" s="4"/>
    </row>
    <row r="375" spans="1:15" ht="28.8" x14ac:dyDescent="0.3">
      <c r="A375" s="3" t="s">
        <v>801</v>
      </c>
      <c r="B375" s="3" t="s">
        <v>786</v>
      </c>
      <c r="C375" s="5" t="s">
        <v>816</v>
      </c>
      <c r="D375" s="4" t="s">
        <v>926</v>
      </c>
      <c r="F375" s="4"/>
      <c r="G375" s="3" t="s">
        <v>8</v>
      </c>
      <c r="I375" s="3" t="s">
        <v>898</v>
      </c>
      <c r="M375" s="4"/>
    </row>
    <row r="376" spans="1:15" ht="28.8" x14ac:dyDescent="0.3">
      <c r="A376" s="3" t="s">
        <v>802</v>
      </c>
      <c r="B376" s="3" t="s">
        <v>787</v>
      </c>
      <c r="C376" s="5" t="s">
        <v>817</v>
      </c>
      <c r="D376" s="4" t="s">
        <v>927</v>
      </c>
      <c r="F376" s="4"/>
      <c r="G376" s="3" t="s">
        <v>8</v>
      </c>
      <c r="I376" s="3" t="s">
        <v>899</v>
      </c>
      <c r="M376" s="4"/>
    </row>
    <row r="377" spans="1:15" ht="28.8" x14ac:dyDescent="0.3">
      <c r="A377" s="3" t="s">
        <v>803</v>
      </c>
      <c r="B377" s="3" t="s">
        <v>788</v>
      </c>
      <c r="C377" s="5" t="s">
        <v>818</v>
      </c>
      <c r="D377" s="4" t="s">
        <v>928</v>
      </c>
      <c r="F377" s="4"/>
      <c r="G377" s="3" t="s">
        <v>8</v>
      </c>
      <c r="I377" s="3" t="s">
        <v>900</v>
      </c>
      <c r="M377" s="4"/>
    </row>
    <row r="378" spans="1:15" ht="28.8" x14ac:dyDescent="0.3">
      <c r="A378" s="3" t="s">
        <v>804</v>
      </c>
      <c r="B378" s="3" t="s">
        <v>789</v>
      </c>
      <c r="C378" s="5" t="s">
        <v>819</v>
      </c>
      <c r="D378" s="4" t="s">
        <v>929</v>
      </c>
      <c r="F378" s="4"/>
      <c r="G378" s="3" t="s">
        <v>8</v>
      </c>
      <c r="I378" s="3" t="s">
        <v>901</v>
      </c>
      <c r="M378" s="4"/>
    </row>
    <row r="379" spans="1:15" x14ac:dyDescent="0.3">
      <c r="A379" s="3" t="s">
        <v>19</v>
      </c>
      <c r="D379" s="4"/>
      <c r="F379" s="4"/>
      <c r="M379" s="4"/>
    </row>
    <row r="380" spans="1:15" x14ac:dyDescent="0.3">
      <c r="A380" s="3" t="s">
        <v>16</v>
      </c>
      <c r="B380" s="3" t="s">
        <v>851</v>
      </c>
      <c r="C380" s="5" t="s">
        <v>322</v>
      </c>
      <c r="D380" s="4" t="s">
        <v>503</v>
      </c>
      <c r="F380" s="4"/>
      <c r="N380" s="4"/>
      <c r="O380" s="4"/>
    </row>
    <row r="381" spans="1:15" ht="28.8" x14ac:dyDescent="0.3">
      <c r="A381" s="3" t="s">
        <v>77</v>
      </c>
      <c r="B381" s="3" t="s">
        <v>852</v>
      </c>
      <c r="C381" s="5" t="s">
        <v>332</v>
      </c>
      <c r="D381" s="4" t="s">
        <v>688</v>
      </c>
      <c r="F381" s="4"/>
      <c r="G381" s="3" t="s">
        <v>26</v>
      </c>
      <c r="N381" s="4"/>
      <c r="O381" s="4"/>
    </row>
    <row r="382" spans="1:15" x14ac:dyDescent="0.3">
      <c r="A382" s="3" t="s">
        <v>12</v>
      </c>
      <c r="B382" s="3" t="s">
        <v>853</v>
      </c>
      <c r="C382" s="5" t="s">
        <v>323</v>
      </c>
      <c r="D382" s="4" t="s">
        <v>508</v>
      </c>
      <c r="F382" s="4"/>
      <c r="G382" s="3" t="s">
        <v>8</v>
      </c>
      <c r="N382" s="4"/>
      <c r="O382" s="4"/>
    </row>
    <row r="383" spans="1:15" ht="28.8" x14ac:dyDescent="0.3">
      <c r="A383" s="3" t="s">
        <v>11</v>
      </c>
      <c r="B383" s="3" t="s">
        <v>854</v>
      </c>
      <c r="C383" s="5" t="s">
        <v>324</v>
      </c>
      <c r="D383" s="4" t="s">
        <v>504</v>
      </c>
      <c r="F383" s="4"/>
      <c r="G383" s="3" t="s">
        <v>8</v>
      </c>
      <c r="I383" s="3" t="s">
        <v>864</v>
      </c>
      <c r="K383" s="3" t="s">
        <v>583</v>
      </c>
      <c r="M383" s="3" t="s">
        <v>718</v>
      </c>
      <c r="N383" s="3" t="s">
        <v>719</v>
      </c>
      <c r="O383" s="4" t="s">
        <v>720</v>
      </c>
    </row>
    <row r="384" spans="1:15" x14ac:dyDescent="0.3">
      <c r="A384" s="3" t="s">
        <v>325</v>
      </c>
      <c r="B384" s="3" t="s">
        <v>855</v>
      </c>
      <c r="D384" s="4"/>
      <c r="F384" s="4"/>
      <c r="I384" s="3" t="s">
        <v>864</v>
      </c>
      <c r="O384" s="4"/>
    </row>
    <row r="385" spans="1:15" ht="43.2" x14ac:dyDescent="0.3">
      <c r="A385" s="3" t="s">
        <v>12</v>
      </c>
      <c r="B385" s="3" t="s">
        <v>856</v>
      </c>
      <c r="C385" s="5" t="s">
        <v>326</v>
      </c>
      <c r="D385" s="4" t="s">
        <v>689</v>
      </c>
      <c r="E385" s="3" t="s">
        <v>327</v>
      </c>
      <c r="F385" s="4" t="s">
        <v>516</v>
      </c>
      <c r="G385" s="3" t="s">
        <v>8</v>
      </c>
      <c r="O385" s="4"/>
    </row>
    <row r="386" spans="1:15" ht="28.8" x14ac:dyDescent="0.3">
      <c r="A386" s="3" t="s">
        <v>11</v>
      </c>
      <c r="B386" s="3" t="s">
        <v>857</v>
      </c>
      <c r="C386" s="5" t="s">
        <v>324</v>
      </c>
      <c r="D386" s="4" t="s">
        <v>509</v>
      </c>
      <c r="F386" s="4"/>
      <c r="G386" s="3" t="s">
        <v>8</v>
      </c>
      <c r="I386" s="3" t="s">
        <v>865</v>
      </c>
      <c r="K386" s="3" t="s">
        <v>583</v>
      </c>
      <c r="M386" s="3" t="s">
        <v>718</v>
      </c>
      <c r="N386" s="3" t="s">
        <v>719</v>
      </c>
      <c r="O386" s="4" t="s">
        <v>720</v>
      </c>
    </row>
    <row r="387" spans="1:15" x14ac:dyDescent="0.3">
      <c r="A387" s="3" t="s">
        <v>328</v>
      </c>
      <c r="D387" s="4"/>
      <c r="F387" s="4"/>
      <c r="O387" s="4"/>
    </row>
    <row r="388" spans="1:15" x14ac:dyDescent="0.3">
      <c r="A388" s="3" t="s">
        <v>16</v>
      </c>
      <c r="B388" s="3" t="s">
        <v>858</v>
      </c>
      <c r="D388" s="4"/>
      <c r="F388" s="4"/>
      <c r="I388" s="3" t="s">
        <v>1156</v>
      </c>
      <c r="O388" s="4"/>
    </row>
    <row r="389" spans="1:15" x14ac:dyDescent="0.3">
      <c r="A389" s="3" t="s">
        <v>12</v>
      </c>
      <c r="B389" s="3" t="s">
        <v>859</v>
      </c>
      <c r="C389" s="5" t="s">
        <v>329</v>
      </c>
      <c r="D389" s="4" t="s">
        <v>510</v>
      </c>
      <c r="F389" s="4"/>
      <c r="G389" s="3" t="s">
        <v>8</v>
      </c>
      <c r="O389" s="4"/>
    </row>
    <row r="390" spans="1:15" ht="28.8" x14ac:dyDescent="0.3">
      <c r="A390" s="3" t="s">
        <v>11</v>
      </c>
      <c r="B390" s="3" t="s">
        <v>860</v>
      </c>
      <c r="C390" s="5" t="s">
        <v>330</v>
      </c>
      <c r="D390" s="4" t="s">
        <v>512</v>
      </c>
      <c r="F390" s="4"/>
      <c r="G390" s="3" t="s">
        <v>8</v>
      </c>
      <c r="I390" s="3" t="s">
        <v>866</v>
      </c>
      <c r="K390" s="3" t="s">
        <v>583</v>
      </c>
      <c r="M390" s="3" t="s">
        <v>718</v>
      </c>
      <c r="N390" s="3" t="s">
        <v>719</v>
      </c>
      <c r="O390" s="4" t="s">
        <v>720</v>
      </c>
    </row>
    <row r="391" spans="1:15" x14ac:dyDescent="0.3">
      <c r="A391" s="3" t="s">
        <v>325</v>
      </c>
      <c r="B391" s="3" t="s">
        <v>861</v>
      </c>
      <c r="D391" s="4"/>
      <c r="F391" s="4"/>
      <c r="I391" s="3" t="s">
        <v>866</v>
      </c>
      <c r="O391" s="4"/>
    </row>
    <row r="392" spans="1:15" ht="43.2" x14ac:dyDescent="0.3">
      <c r="A392" s="3" t="s">
        <v>12</v>
      </c>
      <c r="B392" s="3" t="s">
        <v>862</v>
      </c>
      <c r="C392" s="5" t="s">
        <v>331</v>
      </c>
      <c r="D392" s="4" t="s">
        <v>690</v>
      </c>
      <c r="E392" s="3" t="s">
        <v>327</v>
      </c>
      <c r="F392" s="4" t="s">
        <v>516</v>
      </c>
      <c r="G392" s="3" t="s">
        <v>8</v>
      </c>
      <c r="O392" s="4"/>
    </row>
    <row r="393" spans="1:15" ht="28.8" x14ac:dyDescent="0.3">
      <c r="A393" s="3" t="s">
        <v>11</v>
      </c>
      <c r="B393" s="3" t="s">
        <v>863</v>
      </c>
      <c r="C393" s="5" t="s">
        <v>330</v>
      </c>
      <c r="D393" s="4" t="s">
        <v>511</v>
      </c>
      <c r="F393" s="4"/>
      <c r="G393" s="3" t="s">
        <v>8</v>
      </c>
      <c r="I393" s="3" t="s">
        <v>867</v>
      </c>
      <c r="K393" s="3" t="s">
        <v>583</v>
      </c>
      <c r="M393" s="3" t="s">
        <v>718</v>
      </c>
      <c r="N393" s="3" t="s">
        <v>719</v>
      </c>
      <c r="O393" s="4" t="s">
        <v>720</v>
      </c>
    </row>
    <row r="394" spans="1:15" x14ac:dyDescent="0.3">
      <c r="A394" s="3" t="s">
        <v>328</v>
      </c>
      <c r="D394" s="4"/>
      <c r="F394" s="4"/>
      <c r="N394" s="4"/>
      <c r="O394" s="4"/>
    </row>
    <row r="395" spans="1:15" x14ac:dyDescent="0.3">
      <c r="A395" s="3" t="s">
        <v>19</v>
      </c>
      <c r="D395" s="4"/>
      <c r="F395" s="4"/>
      <c r="N395" s="4"/>
      <c r="O395" s="4"/>
    </row>
    <row r="396" spans="1:15" x14ac:dyDescent="0.3">
      <c r="A396" s="3" t="s">
        <v>19</v>
      </c>
      <c r="D396" s="4"/>
      <c r="F396" s="4"/>
      <c r="N396" s="4"/>
      <c r="O396" s="4"/>
    </row>
    <row r="397" spans="1:15" x14ac:dyDescent="0.3">
      <c r="A397" s="3" t="s">
        <v>19</v>
      </c>
    </row>
  </sheetData>
  <sheetProtection algorithmName="SHA-512" hashValue="Wp5Gg3xy2BC279EAqkY2G/pR1obQql0OG2VS/6h9AZGF4ROOP35ZVOWnZhwK4fQUdROEmldo/NuMuAD8H69GEA==" saltValue="pNg1TXmZA2coSd6TNgr+mQ==" spinCount="100000" sheet="1" objects="1" scenarios="1"/>
  <phoneticPr fontId="2" type="noConversion"/>
  <conditionalFormatting sqref="D2:D129">
    <cfRule type="expression" dxfId="7" priority="9">
      <formula>C2&lt;&gt;""</formula>
    </cfRule>
  </conditionalFormatting>
  <conditionalFormatting sqref="D130">
    <cfRule type="expression" dxfId="6" priority="24">
      <formula>C135&lt;&gt;""</formula>
    </cfRule>
  </conditionalFormatting>
  <conditionalFormatting sqref="F117:F118">
    <cfRule type="expression" dxfId="5" priority="26">
      <formula>E123&lt;&gt;""</formula>
    </cfRule>
  </conditionalFormatting>
  <conditionalFormatting sqref="F119:F396">
    <cfRule type="expression" dxfId="4" priority="4">
      <formula>E119&lt;&gt;""</formula>
    </cfRule>
  </conditionalFormatting>
  <conditionalFormatting sqref="O2:O55 F2:F116 M347:M379 N380:N382 O380:O396 N394:N396">
    <cfRule type="expression" dxfId="3" priority="20">
      <formula>E2&lt;&gt;""</formula>
    </cfRule>
  </conditionalFormatting>
  <conditionalFormatting sqref="O57:O346 D131:D396">
    <cfRule type="expression" dxfId="2" priority="1">
      <formula>C57&lt;&gt;""</formula>
    </cfRule>
  </conditionalFormatting>
  <pageMargins left="0.7" right="0.7" top="0.75" bottom="0.75" header="0.3" footer="0.3"/>
  <pageSetup orientation="portrait" r:id="rId1"/>
  <headerFooter>
    <oddHeader>&amp;C&amp;"Calibri"&amp;12&amp;KEEDC00RMIT Classification: Trusted&amp;1#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52"/>
  <sheetViews>
    <sheetView zoomScaleNormal="100" workbookViewId="0">
      <pane ySplit="1" topLeftCell="A2" activePane="bottomLeft" state="frozen"/>
      <selection pane="bottomLeft"/>
    </sheetView>
  </sheetViews>
  <sheetFormatPr defaultColWidth="9.109375" defaultRowHeight="14.4" x14ac:dyDescent="0.3"/>
  <cols>
    <col min="1" max="1" width="22.109375" style="3" bestFit="1" customWidth="1"/>
    <col min="2" max="2" width="6" style="3" bestFit="1" customWidth="1"/>
    <col min="3" max="3" width="42.88671875" style="3" bestFit="1" customWidth="1"/>
    <col min="4" max="4" width="75.88671875" style="3" bestFit="1" customWidth="1"/>
    <col min="5" max="16384" width="9.109375" style="3"/>
  </cols>
  <sheetData>
    <row r="1" spans="1:6" s="2" customFormat="1" x14ac:dyDescent="0.3">
      <c r="A1" s="2" t="s">
        <v>9</v>
      </c>
      <c r="B1" s="2" t="s">
        <v>1</v>
      </c>
      <c r="C1" s="2" t="s">
        <v>20</v>
      </c>
      <c r="D1" s="2" t="s">
        <v>35</v>
      </c>
      <c r="E1" s="2" t="s">
        <v>1267</v>
      </c>
      <c r="F1" s="2" t="s">
        <v>1095</v>
      </c>
    </row>
    <row r="2" spans="1:6" x14ac:dyDescent="0.3">
      <c r="A2" s="3" t="s">
        <v>1267</v>
      </c>
      <c r="B2" s="3">
        <v>0</v>
      </c>
      <c r="C2" s="3" t="s">
        <v>1268</v>
      </c>
      <c r="D2" s="4" t="s">
        <v>1268</v>
      </c>
    </row>
    <row r="3" spans="1:6" x14ac:dyDescent="0.3">
      <c r="A3" s="3" t="s">
        <v>1267</v>
      </c>
      <c r="B3" s="3">
        <v>1</v>
      </c>
      <c r="C3" s="3" t="s">
        <v>1269</v>
      </c>
      <c r="D3" s="4" t="s">
        <v>1270</v>
      </c>
    </row>
    <row r="4" spans="1:6" x14ac:dyDescent="0.3">
      <c r="D4" s="4"/>
    </row>
    <row r="5" spans="1:6" s="2" customFormat="1" x14ac:dyDescent="0.3">
      <c r="A5" s="3" t="s">
        <v>1095</v>
      </c>
      <c r="B5" s="3">
        <v>0</v>
      </c>
      <c r="C5" s="3" t="s">
        <v>1046</v>
      </c>
      <c r="D5" s="4" t="s">
        <v>1046</v>
      </c>
      <c r="E5" s="3"/>
      <c r="F5" s="3"/>
    </row>
    <row r="6" spans="1:6" s="2" customFormat="1" x14ac:dyDescent="0.3">
      <c r="A6" s="3" t="s">
        <v>1095</v>
      </c>
      <c r="B6" s="3">
        <v>1</v>
      </c>
      <c r="C6" s="3" t="s">
        <v>1055</v>
      </c>
      <c r="D6" s="4" t="s">
        <v>1055</v>
      </c>
      <c r="E6" s="3"/>
      <c r="F6" s="3"/>
    </row>
    <row r="7" spans="1:6" s="2" customFormat="1" x14ac:dyDescent="0.3">
      <c r="A7" s="3" t="s">
        <v>1095</v>
      </c>
      <c r="B7" s="3">
        <v>2</v>
      </c>
      <c r="C7" s="3" t="s">
        <v>1062</v>
      </c>
      <c r="D7" s="4" t="s">
        <v>1062</v>
      </c>
      <c r="E7" s="3"/>
      <c r="F7" s="3"/>
    </row>
    <row r="8" spans="1:6" s="2" customFormat="1" x14ac:dyDescent="0.3">
      <c r="A8" s="3" t="s">
        <v>1095</v>
      </c>
      <c r="B8" s="3">
        <v>3</v>
      </c>
      <c r="C8" s="3" t="s">
        <v>1067</v>
      </c>
      <c r="D8" s="4" t="s">
        <v>1067</v>
      </c>
      <c r="E8" s="3"/>
      <c r="F8" s="3"/>
    </row>
    <row r="9" spans="1:6" s="2" customFormat="1" x14ac:dyDescent="0.3">
      <c r="A9" s="3" t="s">
        <v>1095</v>
      </c>
      <c r="B9" s="3">
        <v>4</v>
      </c>
      <c r="C9" s="3" t="s">
        <v>1073</v>
      </c>
      <c r="D9" s="4" t="s">
        <v>1073</v>
      </c>
      <c r="E9" s="3"/>
      <c r="F9" s="3"/>
    </row>
    <row r="10" spans="1:6" s="2" customFormat="1" x14ac:dyDescent="0.3">
      <c r="D10" s="4"/>
    </row>
    <row r="11" spans="1:6" s="2" customFormat="1" x14ac:dyDescent="0.3">
      <c r="A11" s="3" t="s">
        <v>68</v>
      </c>
      <c r="B11" s="3">
        <v>2</v>
      </c>
      <c r="C11" s="3" t="s">
        <v>1047</v>
      </c>
      <c r="D11" s="4" t="s">
        <v>1047</v>
      </c>
      <c r="E11" s="3">
        <v>0</v>
      </c>
      <c r="F11" s="3">
        <v>0</v>
      </c>
    </row>
    <row r="12" spans="1:6" s="2" customFormat="1" x14ac:dyDescent="0.3">
      <c r="A12" s="3" t="s">
        <v>68</v>
      </c>
      <c r="B12" s="3">
        <v>6</v>
      </c>
      <c r="C12" s="3" t="s">
        <v>1051</v>
      </c>
      <c r="D12" s="4" t="s">
        <v>1051</v>
      </c>
      <c r="E12" s="3">
        <v>0</v>
      </c>
      <c r="F12" s="3">
        <v>0</v>
      </c>
    </row>
    <row r="13" spans="1:6" s="2" customFormat="1" x14ac:dyDescent="0.3">
      <c r="A13" s="3" t="s">
        <v>68</v>
      </c>
      <c r="B13" s="3">
        <v>3</v>
      </c>
      <c r="C13" s="3" t="s">
        <v>1048</v>
      </c>
      <c r="D13" s="4" t="s">
        <v>1048</v>
      </c>
      <c r="E13" s="3">
        <v>0</v>
      </c>
      <c r="F13" s="3">
        <v>0</v>
      </c>
    </row>
    <row r="14" spans="1:6" s="2" customFormat="1" x14ac:dyDescent="0.3">
      <c r="A14" s="3" t="s">
        <v>68</v>
      </c>
      <c r="B14" s="3">
        <v>7</v>
      </c>
      <c r="C14" s="3" t="s">
        <v>1052</v>
      </c>
      <c r="D14" s="4" t="s">
        <v>1052</v>
      </c>
      <c r="E14" s="3">
        <v>0</v>
      </c>
      <c r="F14" s="3">
        <v>0</v>
      </c>
    </row>
    <row r="15" spans="1:6" s="2" customFormat="1" x14ac:dyDescent="0.3">
      <c r="A15" s="3" t="s">
        <v>68</v>
      </c>
      <c r="B15" s="3">
        <v>8</v>
      </c>
      <c r="C15" s="3" t="s">
        <v>1053</v>
      </c>
      <c r="D15" s="4" t="s">
        <v>1053</v>
      </c>
      <c r="E15" s="3">
        <v>0</v>
      </c>
      <c r="F15" s="3">
        <v>0</v>
      </c>
    </row>
    <row r="16" spans="1:6" s="2" customFormat="1" x14ac:dyDescent="0.3">
      <c r="A16" s="3" t="s">
        <v>68</v>
      </c>
      <c r="B16" s="3">
        <v>5</v>
      </c>
      <c r="C16" s="3" t="s">
        <v>1050</v>
      </c>
      <c r="D16" s="4" t="s">
        <v>1050</v>
      </c>
      <c r="E16" s="3">
        <v>0</v>
      </c>
      <c r="F16" s="3">
        <v>0</v>
      </c>
    </row>
    <row r="17" spans="1:6" s="2" customFormat="1" x14ac:dyDescent="0.3">
      <c r="A17" s="3" t="s">
        <v>68</v>
      </c>
      <c r="B17" s="3">
        <v>4</v>
      </c>
      <c r="C17" s="3" t="s">
        <v>1049</v>
      </c>
      <c r="D17" s="4" t="s">
        <v>1049</v>
      </c>
      <c r="E17" s="3">
        <v>0</v>
      </c>
      <c r="F17" s="3">
        <v>0</v>
      </c>
    </row>
    <row r="18" spans="1:6" s="2" customFormat="1" x14ac:dyDescent="0.3">
      <c r="A18" s="3" t="s">
        <v>68</v>
      </c>
      <c r="B18" s="3">
        <v>1</v>
      </c>
      <c r="C18" s="3" t="s">
        <v>1045</v>
      </c>
      <c r="D18" s="4" t="s">
        <v>1045</v>
      </c>
      <c r="E18" s="3">
        <v>0</v>
      </c>
      <c r="F18" s="3">
        <v>0</v>
      </c>
    </row>
    <row r="19" spans="1:6" s="2" customFormat="1" x14ac:dyDescent="0.3">
      <c r="A19" s="3" t="s">
        <v>68</v>
      </c>
      <c r="B19" s="3">
        <v>9</v>
      </c>
      <c r="C19" s="3" t="s">
        <v>1054</v>
      </c>
      <c r="D19" s="4" t="s">
        <v>1054</v>
      </c>
      <c r="E19" s="3">
        <v>0</v>
      </c>
      <c r="F19" s="3">
        <v>1</v>
      </c>
    </row>
    <row r="20" spans="1:6" s="2" customFormat="1" x14ac:dyDescent="0.3">
      <c r="A20" s="3" t="s">
        <v>68</v>
      </c>
      <c r="B20" s="3">
        <v>14</v>
      </c>
      <c r="C20" s="3" t="s">
        <v>1060</v>
      </c>
      <c r="D20" s="4" t="s">
        <v>1060</v>
      </c>
      <c r="E20" s="3">
        <v>0</v>
      </c>
      <c r="F20" s="3">
        <v>1</v>
      </c>
    </row>
    <row r="21" spans="1:6" s="2" customFormat="1" x14ac:dyDescent="0.3">
      <c r="A21" s="3" t="s">
        <v>68</v>
      </c>
      <c r="B21" s="3">
        <v>12</v>
      </c>
      <c r="C21" s="3" t="s">
        <v>1058</v>
      </c>
      <c r="D21" s="4" t="s">
        <v>1058</v>
      </c>
      <c r="E21" s="3">
        <v>0</v>
      </c>
      <c r="F21" s="3">
        <v>1</v>
      </c>
    </row>
    <row r="22" spans="1:6" s="2" customFormat="1" x14ac:dyDescent="0.3">
      <c r="A22" s="3" t="s">
        <v>68</v>
      </c>
      <c r="B22" s="3">
        <v>13</v>
      </c>
      <c r="C22" s="3" t="s">
        <v>1059</v>
      </c>
      <c r="D22" s="4" t="s">
        <v>1059</v>
      </c>
      <c r="E22" s="3">
        <v>0</v>
      </c>
      <c r="F22" s="3">
        <v>1</v>
      </c>
    </row>
    <row r="23" spans="1:6" s="2" customFormat="1" x14ac:dyDescent="0.3">
      <c r="A23" s="3" t="s">
        <v>68</v>
      </c>
      <c r="B23" s="3">
        <v>11</v>
      </c>
      <c r="C23" s="3" t="s">
        <v>1057</v>
      </c>
      <c r="D23" s="4" t="s">
        <v>1057</v>
      </c>
      <c r="E23" s="3">
        <v>0</v>
      </c>
      <c r="F23" s="3">
        <v>1</v>
      </c>
    </row>
    <row r="24" spans="1:6" s="2" customFormat="1" x14ac:dyDescent="0.3">
      <c r="A24" s="3" t="s">
        <v>68</v>
      </c>
      <c r="B24" s="3">
        <v>10</v>
      </c>
      <c r="C24" s="3" t="s">
        <v>1056</v>
      </c>
      <c r="D24" s="4" t="s">
        <v>1056</v>
      </c>
      <c r="E24" s="3">
        <v>0</v>
      </c>
      <c r="F24" s="3">
        <v>1</v>
      </c>
    </row>
    <row r="25" spans="1:6" s="2" customFormat="1" x14ac:dyDescent="0.3">
      <c r="A25" s="3" t="s">
        <v>68</v>
      </c>
      <c r="B25" s="3">
        <v>17</v>
      </c>
      <c r="C25" s="3" t="s">
        <v>1064</v>
      </c>
      <c r="D25" s="4" t="s">
        <v>1064</v>
      </c>
      <c r="E25" s="3">
        <v>0</v>
      </c>
      <c r="F25" s="3">
        <v>2</v>
      </c>
    </row>
    <row r="26" spans="1:6" s="2" customFormat="1" x14ac:dyDescent="0.3">
      <c r="A26" s="3" t="s">
        <v>68</v>
      </c>
      <c r="B26" s="3">
        <v>16</v>
      </c>
      <c r="C26" s="3" t="s">
        <v>1063</v>
      </c>
      <c r="D26" s="4" t="s">
        <v>1063</v>
      </c>
      <c r="E26" s="3">
        <v>0</v>
      </c>
      <c r="F26" s="3">
        <v>2</v>
      </c>
    </row>
    <row r="27" spans="1:6" s="2" customFormat="1" x14ac:dyDescent="0.3">
      <c r="A27" s="3" t="s">
        <v>68</v>
      </c>
      <c r="B27" s="3">
        <v>18</v>
      </c>
      <c r="C27" s="3" t="s">
        <v>1065</v>
      </c>
      <c r="D27" s="4" t="s">
        <v>1065</v>
      </c>
      <c r="E27" s="3">
        <v>0</v>
      </c>
      <c r="F27" s="3">
        <v>2</v>
      </c>
    </row>
    <row r="28" spans="1:6" s="2" customFormat="1" x14ac:dyDescent="0.3">
      <c r="A28" s="3" t="s">
        <v>68</v>
      </c>
      <c r="B28" s="3">
        <v>15</v>
      </c>
      <c r="C28" s="3" t="s">
        <v>1061</v>
      </c>
      <c r="D28" s="4" t="s">
        <v>1061</v>
      </c>
      <c r="E28" s="3">
        <v>0</v>
      </c>
      <c r="F28" s="3">
        <v>2</v>
      </c>
    </row>
    <row r="29" spans="1:6" s="2" customFormat="1" x14ac:dyDescent="0.3">
      <c r="A29" s="3" t="s">
        <v>68</v>
      </c>
      <c r="B29" s="3">
        <v>23</v>
      </c>
      <c r="C29" s="3" t="s">
        <v>1071</v>
      </c>
      <c r="D29" s="4" t="s">
        <v>1071</v>
      </c>
      <c r="E29" s="3">
        <v>0</v>
      </c>
      <c r="F29" s="3">
        <v>3</v>
      </c>
    </row>
    <row r="30" spans="1:6" s="2" customFormat="1" x14ac:dyDescent="0.3">
      <c r="A30" s="3" t="s">
        <v>68</v>
      </c>
      <c r="B30" s="3">
        <v>20</v>
      </c>
      <c r="C30" s="3" t="s">
        <v>1068</v>
      </c>
      <c r="D30" s="4" t="s">
        <v>1068</v>
      </c>
      <c r="E30" s="3">
        <v>0</v>
      </c>
      <c r="F30" s="3">
        <v>3</v>
      </c>
    </row>
    <row r="31" spans="1:6" s="2" customFormat="1" x14ac:dyDescent="0.3">
      <c r="A31" s="3" t="s">
        <v>68</v>
      </c>
      <c r="B31" s="3">
        <v>22</v>
      </c>
      <c r="C31" s="3" t="s">
        <v>1070</v>
      </c>
      <c r="D31" s="4" t="s">
        <v>1070</v>
      </c>
      <c r="E31" s="3">
        <v>0</v>
      </c>
      <c r="F31" s="3">
        <v>3</v>
      </c>
    </row>
    <row r="32" spans="1:6" s="2" customFormat="1" x14ac:dyDescent="0.3">
      <c r="A32" s="3" t="s">
        <v>68</v>
      </c>
      <c r="B32" s="3">
        <v>21</v>
      </c>
      <c r="C32" s="3" t="s">
        <v>1069</v>
      </c>
      <c r="D32" s="4" t="s">
        <v>1069</v>
      </c>
      <c r="E32" s="3">
        <v>0</v>
      </c>
      <c r="F32" s="3">
        <v>3</v>
      </c>
    </row>
    <row r="33" spans="1:6" s="2" customFormat="1" x14ac:dyDescent="0.3">
      <c r="A33" s="3" t="s">
        <v>68</v>
      </c>
      <c r="B33" s="3">
        <v>19</v>
      </c>
      <c r="C33" s="3" t="s">
        <v>1066</v>
      </c>
      <c r="D33" s="4" t="s">
        <v>1066</v>
      </c>
      <c r="E33" s="3">
        <v>0</v>
      </c>
      <c r="F33" s="3">
        <v>3</v>
      </c>
    </row>
    <row r="34" spans="1:6" s="2" customFormat="1" x14ac:dyDescent="0.3">
      <c r="A34" s="3" t="s">
        <v>68</v>
      </c>
      <c r="B34" s="3">
        <v>26</v>
      </c>
      <c r="C34" s="3" t="s">
        <v>1288</v>
      </c>
      <c r="D34" s="4" t="s">
        <v>1288</v>
      </c>
      <c r="E34" s="3">
        <v>0</v>
      </c>
      <c r="F34" s="3">
        <v>4</v>
      </c>
    </row>
    <row r="35" spans="1:6" s="2" customFormat="1" x14ac:dyDescent="0.3">
      <c r="A35" s="3" t="s">
        <v>68</v>
      </c>
      <c r="B35" s="3">
        <v>25</v>
      </c>
      <c r="C35" s="3" t="s">
        <v>1074</v>
      </c>
      <c r="D35" s="4" t="s">
        <v>1074</v>
      </c>
      <c r="E35" s="3">
        <v>0</v>
      </c>
      <c r="F35" s="3">
        <v>4</v>
      </c>
    </row>
    <row r="36" spans="1:6" s="2" customFormat="1" x14ac:dyDescent="0.3">
      <c r="A36" s="3" t="s">
        <v>68</v>
      </c>
      <c r="B36" s="3">
        <v>24</v>
      </c>
      <c r="C36" s="3" t="s">
        <v>1072</v>
      </c>
      <c r="D36" s="4" t="s">
        <v>1072</v>
      </c>
      <c r="E36" s="3">
        <v>0</v>
      </c>
      <c r="F36" s="3">
        <v>4</v>
      </c>
    </row>
    <row r="37" spans="1:6" s="2" customFormat="1" x14ac:dyDescent="0.3">
      <c r="A37" s="3" t="s">
        <v>68</v>
      </c>
      <c r="B37" s="3">
        <v>28</v>
      </c>
      <c r="C37" s="3" t="s">
        <v>1076</v>
      </c>
      <c r="D37" s="4" t="s">
        <v>1076</v>
      </c>
      <c r="E37" s="3">
        <v>1</v>
      </c>
      <c r="F37" s="3">
        <v>0</v>
      </c>
    </row>
    <row r="38" spans="1:6" s="2" customFormat="1" x14ac:dyDescent="0.3">
      <c r="A38" s="3" t="s">
        <v>68</v>
      </c>
      <c r="B38" s="3">
        <v>30</v>
      </c>
      <c r="C38" s="3" t="s">
        <v>1078</v>
      </c>
      <c r="D38" s="4" t="s">
        <v>1078</v>
      </c>
      <c r="E38" s="3">
        <v>1</v>
      </c>
      <c r="F38" s="3">
        <v>0</v>
      </c>
    </row>
    <row r="39" spans="1:6" s="2" customFormat="1" x14ac:dyDescent="0.3">
      <c r="A39" s="3" t="s">
        <v>68</v>
      </c>
      <c r="B39" s="3">
        <v>27</v>
      </c>
      <c r="C39" s="3" t="s">
        <v>1075</v>
      </c>
      <c r="D39" s="4" t="s">
        <v>1075</v>
      </c>
      <c r="E39" s="3">
        <v>1</v>
      </c>
      <c r="F39" s="3">
        <v>0</v>
      </c>
    </row>
    <row r="40" spans="1:6" s="2" customFormat="1" x14ac:dyDescent="0.3">
      <c r="A40" s="3" t="s">
        <v>68</v>
      </c>
      <c r="B40" s="3">
        <v>29</v>
      </c>
      <c r="C40" s="3" t="s">
        <v>1077</v>
      </c>
      <c r="D40" s="4" t="s">
        <v>1077</v>
      </c>
      <c r="E40" s="3">
        <v>1</v>
      </c>
      <c r="F40" s="3">
        <v>0</v>
      </c>
    </row>
    <row r="41" spans="1:6" s="2" customFormat="1" x14ac:dyDescent="0.3">
      <c r="A41" s="3" t="s">
        <v>68</v>
      </c>
      <c r="B41" s="3">
        <v>32</v>
      </c>
      <c r="C41" s="3" t="s">
        <v>1080</v>
      </c>
      <c r="D41" s="4" t="s">
        <v>1080</v>
      </c>
      <c r="E41" s="3">
        <v>1</v>
      </c>
      <c r="F41" s="3">
        <v>1</v>
      </c>
    </row>
    <row r="42" spans="1:6" s="2" customFormat="1" x14ac:dyDescent="0.3">
      <c r="A42" s="3" t="s">
        <v>68</v>
      </c>
      <c r="B42" s="3">
        <v>34</v>
      </c>
      <c r="C42" s="3" t="s">
        <v>1082</v>
      </c>
      <c r="D42" s="4" t="s">
        <v>1082</v>
      </c>
      <c r="E42" s="3">
        <v>1</v>
      </c>
      <c r="F42" s="3">
        <v>1</v>
      </c>
    </row>
    <row r="43" spans="1:6" s="2" customFormat="1" x14ac:dyDescent="0.3">
      <c r="A43" s="3" t="s">
        <v>68</v>
      </c>
      <c r="B43" s="3">
        <v>31</v>
      </c>
      <c r="C43" s="3" t="s">
        <v>1079</v>
      </c>
      <c r="D43" s="4" t="s">
        <v>1079</v>
      </c>
      <c r="E43" s="3">
        <v>1</v>
      </c>
      <c r="F43" s="3">
        <v>1</v>
      </c>
    </row>
    <row r="44" spans="1:6" s="2" customFormat="1" x14ac:dyDescent="0.3">
      <c r="A44" s="3" t="s">
        <v>68</v>
      </c>
      <c r="B44" s="3">
        <v>33</v>
      </c>
      <c r="C44" s="3" t="s">
        <v>1081</v>
      </c>
      <c r="D44" s="4" t="s">
        <v>1081</v>
      </c>
      <c r="E44" s="3">
        <v>1</v>
      </c>
      <c r="F44" s="3">
        <v>1</v>
      </c>
    </row>
    <row r="45" spans="1:6" s="2" customFormat="1" x14ac:dyDescent="0.3">
      <c r="A45" s="3" t="s">
        <v>68</v>
      </c>
      <c r="B45" s="3">
        <v>35</v>
      </c>
      <c r="C45" s="3" t="s">
        <v>1083</v>
      </c>
      <c r="D45" s="4" t="s">
        <v>1083</v>
      </c>
      <c r="E45" s="3">
        <v>1</v>
      </c>
      <c r="F45" s="3">
        <v>2</v>
      </c>
    </row>
    <row r="46" spans="1:6" s="2" customFormat="1" x14ac:dyDescent="0.3">
      <c r="A46" s="3" t="s">
        <v>68</v>
      </c>
      <c r="B46" s="3">
        <v>38</v>
      </c>
      <c r="C46" s="3" t="s">
        <v>1085</v>
      </c>
      <c r="D46" s="4" t="s">
        <v>1085</v>
      </c>
      <c r="E46" s="3">
        <v>1</v>
      </c>
      <c r="F46" s="3">
        <v>2</v>
      </c>
    </row>
    <row r="47" spans="1:6" s="2" customFormat="1" x14ac:dyDescent="0.3">
      <c r="A47" s="3" t="s">
        <v>68</v>
      </c>
      <c r="B47" s="3">
        <v>36</v>
      </c>
      <c r="C47" s="3" t="s">
        <v>1456</v>
      </c>
      <c r="D47" s="4" t="s">
        <v>1456</v>
      </c>
      <c r="E47" s="3">
        <v>1</v>
      </c>
      <c r="F47" s="3">
        <v>2</v>
      </c>
    </row>
    <row r="48" spans="1:6" s="2" customFormat="1" x14ac:dyDescent="0.3">
      <c r="A48" s="3" t="s">
        <v>68</v>
      </c>
      <c r="B48" s="3">
        <v>37</v>
      </c>
      <c r="C48" s="3" t="s">
        <v>1084</v>
      </c>
      <c r="D48" s="4" t="s">
        <v>1084</v>
      </c>
      <c r="E48" s="3">
        <v>1</v>
      </c>
      <c r="F48" s="3">
        <v>2</v>
      </c>
    </row>
    <row r="49" spans="1:6" s="2" customFormat="1" x14ac:dyDescent="0.3">
      <c r="A49" s="3" t="s">
        <v>68</v>
      </c>
      <c r="B49" s="3">
        <v>39</v>
      </c>
      <c r="C49" s="3" t="s">
        <v>1086</v>
      </c>
      <c r="D49" s="4" t="s">
        <v>1086</v>
      </c>
      <c r="E49" s="3">
        <v>1</v>
      </c>
      <c r="F49" s="3">
        <v>3</v>
      </c>
    </row>
    <row r="50" spans="1:6" s="2" customFormat="1" x14ac:dyDescent="0.3">
      <c r="A50" s="3" t="s">
        <v>68</v>
      </c>
      <c r="B50" s="3">
        <v>40</v>
      </c>
      <c r="C50" s="3" t="s">
        <v>1087</v>
      </c>
      <c r="D50" s="4" t="s">
        <v>1087</v>
      </c>
      <c r="E50" s="3">
        <v>1</v>
      </c>
      <c r="F50" s="3">
        <v>3</v>
      </c>
    </row>
    <row r="51" spans="1:6" s="2" customFormat="1" x14ac:dyDescent="0.3">
      <c r="A51" s="3" t="s">
        <v>68</v>
      </c>
      <c r="B51" s="3">
        <v>41</v>
      </c>
      <c r="C51" s="3" t="s">
        <v>1451</v>
      </c>
      <c r="D51" s="4" t="s">
        <v>1451</v>
      </c>
      <c r="E51" s="3">
        <v>1</v>
      </c>
      <c r="F51" s="3">
        <v>3</v>
      </c>
    </row>
    <row r="52" spans="1:6" s="2" customFormat="1" x14ac:dyDescent="0.3">
      <c r="A52" s="3" t="s">
        <v>68</v>
      </c>
      <c r="B52" s="3">
        <v>42</v>
      </c>
      <c r="C52" s="3" t="s">
        <v>1452</v>
      </c>
      <c r="D52" s="4" t="s">
        <v>1452</v>
      </c>
      <c r="E52" s="3">
        <v>1</v>
      </c>
      <c r="F52" s="3">
        <v>3</v>
      </c>
    </row>
    <row r="53" spans="1:6" s="2" customFormat="1" x14ac:dyDescent="0.3">
      <c r="A53" s="3" t="s">
        <v>68</v>
      </c>
      <c r="B53" s="3">
        <v>46</v>
      </c>
      <c r="C53" s="3" t="s">
        <v>1091</v>
      </c>
      <c r="D53" s="4" t="s">
        <v>1091</v>
      </c>
      <c r="E53" s="3">
        <v>1</v>
      </c>
      <c r="F53" s="3">
        <v>4</v>
      </c>
    </row>
    <row r="54" spans="1:6" s="2" customFormat="1" x14ac:dyDescent="0.3">
      <c r="A54" s="3" t="s">
        <v>68</v>
      </c>
      <c r="B54" s="3">
        <v>43</v>
      </c>
      <c r="C54" s="3" t="s">
        <v>1088</v>
      </c>
      <c r="D54" s="4" t="s">
        <v>1088</v>
      </c>
      <c r="E54" s="3">
        <v>1</v>
      </c>
      <c r="F54" s="3">
        <v>4</v>
      </c>
    </row>
    <row r="55" spans="1:6" s="2" customFormat="1" x14ac:dyDescent="0.3">
      <c r="A55" s="3" t="s">
        <v>68</v>
      </c>
      <c r="B55" s="3">
        <v>45</v>
      </c>
      <c r="C55" s="3" t="s">
        <v>1090</v>
      </c>
      <c r="D55" s="4" t="s">
        <v>1090</v>
      </c>
      <c r="E55" s="3">
        <v>1</v>
      </c>
      <c r="F55" s="3">
        <v>4</v>
      </c>
    </row>
    <row r="56" spans="1:6" s="2" customFormat="1" x14ac:dyDescent="0.3">
      <c r="A56" s="3" t="s">
        <v>68</v>
      </c>
      <c r="B56" s="3">
        <v>44</v>
      </c>
      <c r="C56" s="3" t="s">
        <v>1089</v>
      </c>
      <c r="D56" s="4" t="s">
        <v>1089</v>
      </c>
      <c r="E56" s="3">
        <v>1</v>
      </c>
      <c r="F56" s="3">
        <v>4</v>
      </c>
    </row>
    <row r="57" spans="1:6" s="2" customFormat="1" x14ac:dyDescent="0.3">
      <c r="D57" s="4"/>
    </row>
    <row r="58" spans="1:6" x14ac:dyDescent="0.3">
      <c r="A58" s="3" t="s">
        <v>1119</v>
      </c>
      <c r="B58" s="3">
        <v>0</v>
      </c>
      <c r="C58" s="3" t="s">
        <v>15</v>
      </c>
      <c r="D58" s="4" t="s">
        <v>555</v>
      </c>
    </row>
    <row r="59" spans="1:6" ht="28.8" x14ac:dyDescent="0.3">
      <c r="A59" s="3" t="s">
        <v>1119</v>
      </c>
      <c r="B59" s="3">
        <v>1</v>
      </c>
      <c r="C59" s="5" t="s">
        <v>1123</v>
      </c>
      <c r="D59" s="4" t="s">
        <v>1254</v>
      </c>
    </row>
    <row r="60" spans="1:6" x14ac:dyDescent="0.3">
      <c r="A60" s="3" t="s">
        <v>1119</v>
      </c>
      <c r="B60" s="3">
        <v>2</v>
      </c>
      <c r="C60" s="3" t="s">
        <v>1122</v>
      </c>
      <c r="D60" s="4" t="s">
        <v>1255</v>
      </c>
    </row>
    <row r="61" spans="1:6" x14ac:dyDescent="0.3">
      <c r="D61" s="4"/>
    </row>
    <row r="62" spans="1:6" x14ac:dyDescent="0.3">
      <c r="A62" s="3" t="s">
        <v>1121</v>
      </c>
      <c r="B62" s="3">
        <v>0</v>
      </c>
      <c r="C62" s="3" t="s">
        <v>15</v>
      </c>
      <c r="D62" s="4" t="s">
        <v>555</v>
      </c>
    </row>
    <row r="63" spans="1:6" ht="28.8" x14ac:dyDescent="0.3">
      <c r="A63" s="3" t="s">
        <v>1121</v>
      </c>
      <c r="B63" s="3">
        <v>1</v>
      </c>
      <c r="C63" s="5" t="s">
        <v>1124</v>
      </c>
      <c r="D63" s="4" t="s">
        <v>1256</v>
      </c>
    </row>
    <row r="64" spans="1:6" x14ac:dyDescent="0.3">
      <c r="A64" s="3" t="s">
        <v>1121</v>
      </c>
      <c r="B64" s="3">
        <v>2</v>
      </c>
      <c r="C64" s="3" t="s">
        <v>1122</v>
      </c>
      <c r="D64" s="4" t="s">
        <v>1255</v>
      </c>
    </row>
    <row r="65" spans="1:4" x14ac:dyDescent="0.3">
      <c r="D65" s="4"/>
    </row>
    <row r="66" spans="1:4" x14ac:dyDescent="0.3">
      <c r="A66" s="3" t="s">
        <v>32</v>
      </c>
      <c r="B66" s="3">
        <v>1</v>
      </c>
      <c r="C66" s="3" t="s">
        <v>60</v>
      </c>
      <c r="D66" s="4" t="s">
        <v>553</v>
      </c>
    </row>
    <row r="67" spans="1:4" x14ac:dyDescent="0.3">
      <c r="A67" s="3" t="s">
        <v>32</v>
      </c>
      <c r="B67" s="3">
        <v>2</v>
      </c>
      <c r="C67" s="3" t="s">
        <v>61</v>
      </c>
      <c r="D67" s="4" t="s">
        <v>523</v>
      </c>
    </row>
    <row r="68" spans="1:4" x14ac:dyDescent="0.3">
      <c r="A68" s="3" t="s">
        <v>32</v>
      </c>
      <c r="B68" s="3">
        <v>3</v>
      </c>
      <c r="C68" s="3" t="s">
        <v>62</v>
      </c>
      <c r="D68" s="4" t="s">
        <v>524</v>
      </c>
    </row>
    <row r="69" spans="1:4" x14ac:dyDescent="0.3">
      <c r="A69" s="3" t="s">
        <v>32</v>
      </c>
      <c r="B69" s="3">
        <v>4</v>
      </c>
      <c r="C69" s="3" t="s">
        <v>63</v>
      </c>
      <c r="D69" s="4" t="s">
        <v>525</v>
      </c>
    </row>
    <row r="70" spans="1:4" x14ac:dyDescent="0.3">
      <c r="A70" s="3" t="s">
        <v>32</v>
      </c>
      <c r="B70" s="3">
        <v>5</v>
      </c>
      <c r="C70" s="3" t="s">
        <v>64</v>
      </c>
      <c r="D70" s="4" t="s">
        <v>526</v>
      </c>
    </row>
    <row r="71" spans="1:4" x14ac:dyDescent="0.3">
      <c r="D71" s="4"/>
    </row>
    <row r="72" spans="1:4" x14ac:dyDescent="0.3">
      <c r="A72" s="3" t="s">
        <v>295</v>
      </c>
      <c r="B72" s="3">
        <v>1</v>
      </c>
      <c r="C72" s="3" t="s">
        <v>296</v>
      </c>
      <c r="D72" s="4" t="s">
        <v>691</v>
      </c>
    </row>
    <row r="73" spans="1:4" x14ac:dyDescent="0.3">
      <c r="A73" s="3" t="s">
        <v>295</v>
      </c>
      <c r="B73" s="3">
        <v>2</v>
      </c>
      <c r="C73" s="3" t="s">
        <v>297</v>
      </c>
      <c r="D73" s="4" t="s">
        <v>692</v>
      </c>
    </row>
    <row r="74" spans="1:4" x14ac:dyDescent="0.3">
      <c r="A74" s="3" t="s">
        <v>295</v>
      </c>
      <c r="B74" s="3">
        <v>3</v>
      </c>
      <c r="C74" s="3" t="s">
        <v>298</v>
      </c>
      <c r="D74" s="4" t="s">
        <v>1260</v>
      </c>
    </row>
    <row r="75" spans="1:4" x14ac:dyDescent="0.3">
      <c r="A75" s="3" t="s">
        <v>295</v>
      </c>
      <c r="B75" s="3">
        <v>4</v>
      </c>
      <c r="C75" s="3" t="s">
        <v>299</v>
      </c>
      <c r="D75" s="4" t="s">
        <v>527</v>
      </c>
    </row>
    <row r="76" spans="1:4" x14ac:dyDescent="0.3">
      <c r="D76" s="4"/>
    </row>
    <row r="77" spans="1:4" x14ac:dyDescent="0.3">
      <c r="A77" s="3" t="s">
        <v>13</v>
      </c>
      <c r="B77" s="3">
        <v>0</v>
      </c>
      <c r="C77" s="3" t="s">
        <v>14</v>
      </c>
      <c r="D77" s="4" t="s">
        <v>554</v>
      </c>
    </row>
    <row r="78" spans="1:4" x14ac:dyDescent="0.3">
      <c r="A78" s="3" t="s">
        <v>13</v>
      </c>
      <c r="B78" s="3">
        <v>1</v>
      </c>
      <c r="C78" s="3" t="s">
        <v>15</v>
      </c>
      <c r="D78" s="4" t="s">
        <v>555</v>
      </c>
    </row>
    <row r="79" spans="1:4" x14ac:dyDescent="0.3">
      <c r="D79" s="4"/>
    </row>
    <row r="80" spans="1:4" x14ac:dyDescent="0.3">
      <c r="A80" s="3" t="s">
        <v>211</v>
      </c>
      <c r="B80" s="3">
        <v>1</v>
      </c>
      <c r="C80" s="3" t="s">
        <v>214</v>
      </c>
      <c r="D80" s="4" t="s">
        <v>528</v>
      </c>
    </row>
    <row r="81" spans="1:4" x14ac:dyDescent="0.3">
      <c r="D81" s="4"/>
    </row>
    <row r="82" spans="1:4" x14ac:dyDescent="0.3">
      <c r="A82" s="3" t="s">
        <v>411</v>
      </c>
      <c r="B82" s="3">
        <v>1</v>
      </c>
      <c r="C82" s="3" t="s">
        <v>407</v>
      </c>
      <c r="D82" s="4" t="s">
        <v>529</v>
      </c>
    </row>
    <row r="83" spans="1:4" x14ac:dyDescent="0.3">
      <c r="A83" s="3" t="s">
        <v>411</v>
      </c>
      <c r="B83" s="3">
        <v>2</v>
      </c>
      <c r="C83" s="3" t="s">
        <v>408</v>
      </c>
      <c r="D83" s="4" t="s">
        <v>556</v>
      </c>
    </row>
    <row r="84" spans="1:4" x14ac:dyDescent="0.3">
      <c r="A84" s="3" t="s">
        <v>411</v>
      </c>
      <c r="B84" s="3">
        <v>3</v>
      </c>
      <c r="C84" s="3" t="s">
        <v>409</v>
      </c>
      <c r="D84" s="4" t="s">
        <v>530</v>
      </c>
    </row>
    <row r="85" spans="1:4" x14ac:dyDescent="0.3">
      <c r="A85" s="3" t="s">
        <v>411</v>
      </c>
      <c r="B85" s="3">
        <v>4</v>
      </c>
      <c r="C85" s="3" t="s">
        <v>1035</v>
      </c>
      <c r="D85" s="4" t="s">
        <v>1261</v>
      </c>
    </row>
    <row r="86" spans="1:4" x14ac:dyDescent="0.3">
      <c r="A86" s="3" t="s">
        <v>411</v>
      </c>
      <c r="B86" s="3">
        <v>5</v>
      </c>
      <c r="C86" s="3" t="s">
        <v>586</v>
      </c>
      <c r="D86" s="4" t="s">
        <v>572</v>
      </c>
    </row>
    <row r="87" spans="1:4" x14ac:dyDescent="0.3">
      <c r="A87" s="3" t="s">
        <v>411</v>
      </c>
      <c r="B87" s="3">
        <v>88</v>
      </c>
      <c r="C87" s="3" t="s">
        <v>410</v>
      </c>
      <c r="D87" s="4" t="s">
        <v>531</v>
      </c>
    </row>
    <row r="88" spans="1:4" x14ac:dyDescent="0.3">
      <c r="D88" s="4"/>
    </row>
    <row r="89" spans="1:4" x14ac:dyDescent="0.3">
      <c r="A89" s="3" t="s">
        <v>415</v>
      </c>
      <c r="B89" s="3">
        <v>1</v>
      </c>
      <c r="C89" s="3" t="s">
        <v>417</v>
      </c>
      <c r="D89" s="4" t="s">
        <v>417</v>
      </c>
    </row>
    <row r="90" spans="1:4" x14ac:dyDescent="0.3">
      <c r="A90" s="3" t="s">
        <v>415</v>
      </c>
      <c r="B90" s="3">
        <v>2</v>
      </c>
      <c r="C90" s="3" t="s">
        <v>418</v>
      </c>
      <c r="D90" s="4" t="s">
        <v>418</v>
      </c>
    </row>
    <row r="91" spans="1:4" x14ac:dyDescent="0.3">
      <c r="A91" s="3" t="s">
        <v>415</v>
      </c>
      <c r="B91" s="3">
        <v>77</v>
      </c>
      <c r="C91" s="3" t="s">
        <v>167</v>
      </c>
      <c r="D91" s="4" t="s">
        <v>532</v>
      </c>
    </row>
    <row r="92" spans="1:4" x14ac:dyDescent="0.3">
      <c r="A92" s="3" t="s">
        <v>415</v>
      </c>
      <c r="B92" s="3">
        <v>88</v>
      </c>
      <c r="C92" s="3" t="s">
        <v>410</v>
      </c>
      <c r="D92" s="4" t="s">
        <v>531</v>
      </c>
    </row>
    <row r="93" spans="1:4" x14ac:dyDescent="0.3">
      <c r="D93" s="4"/>
    </row>
    <row r="94" spans="1:4" x14ac:dyDescent="0.3">
      <c r="A94" s="3" t="s">
        <v>416</v>
      </c>
      <c r="B94" s="3">
        <v>1</v>
      </c>
      <c r="C94" s="3" t="s">
        <v>423</v>
      </c>
      <c r="D94" s="4" t="s">
        <v>557</v>
      </c>
    </row>
    <row r="95" spans="1:4" x14ac:dyDescent="0.3">
      <c r="A95" s="3" t="s">
        <v>416</v>
      </c>
      <c r="B95" s="3">
        <v>2</v>
      </c>
      <c r="C95" s="3" t="s">
        <v>426</v>
      </c>
      <c r="D95" s="4" t="s">
        <v>533</v>
      </c>
    </row>
    <row r="96" spans="1:4" x14ac:dyDescent="0.3">
      <c r="A96" s="3" t="s">
        <v>416</v>
      </c>
      <c r="B96" s="3">
        <v>3</v>
      </c>
      <c r="C96" s="3" t="s">
        <v>424</v>
      </c>
      <c r="D96" s="4" t="s">
        <v>534</v>
      </c>
    </row>
    <row r="97" spans="1:4" x14ac:dyDescent="0.3">
      <c r="A97" s="3" t="s">
        <v>416</v>
      </c>
      <c r="B97" s="3">
        <v>4</v>
      </c>
      <c r="C97" s="3" t="s">
        <v>425</v>
      </c>
      <c r="D97" s="4" t="s">
        <v>535</v>
      </c>
    </row>
    <row r="98" spans="1:4" x14ac:dyDescent="0.3">
      <c r="A98" s="3" t="s">
        <v>416</v>
      </c>
      <c r="B98" s="3">
        <v>5</v>
      </c>
      <c r="C98" s="3" t="s">
        <v>427</v>
      </c>
      <c r="D98" s="4" t="s">
        <v>536</v>
      </c>
    </row>
    <row r="99" spans="1:4" x14ac:dyDescent="0.3">
      <c r="A99" s="3" t="s">
        <v>416</v>
      </c>
      <c r="B99" s="3">
        <v>77</v>
      </c>
      <c r="C99" s="3" t="s">
        <v>167</v>
      </c>
      <c r="D99" s="4" t="s">
        <v>532</v>
      </c>
    </row>
    <row r="100" spans="1:4" x14ac:dyDescent="0.3">
      <c r="D100" s="4"/>
    </row>
    <row r="101" spans="1:4" x14ac:dyDescent="0.3">
      <c r="A101" s="3" t="s">
        <v>419</v>
      </c>
      <c r="B101" s="3">
        <v>1</v>
      </c>
      <c r="C101" s="3" t="s">
        <v>1001</v>
      </c>
      <c r="D101" s="4" t="s">
        <v>1003</v>
      </c>
    </row>
    <row r="102" spans="1:4" x14ac:dyDescent="0.3">
      <c r="A102" s="3" t="s">
        <v>419</v>
      </c>
      <c r="B102" s="3">
        <v>2</v>
      </c>
      <c r="C102" s="3" t="s">
        <v>420</v>
      </c>
      <c r="D102" s="4" t="s">
        <v>537</v>
      </c>
    </row>
    <row r="103" spans="1:4" x14ac:dyDescent="0.3">
      <c r="A103" s="3" t="s">
        <v>419</v>
      </c>
      <c r="B103" s="3">
        <v>3</v>
      </c>
      <c r="C103" s="3" t="s">
        <v>421</v>
      </c>
      <c r="D103" s="4" t="s">
        <v>538</v>
      </c>
    </row>
    <row r="104" spans="1:4" x14ac:dyDescent="0.3">
      <c r="A104" s="3" t="s">
        <v>419</v>
      </c>
      <c r="B104" s="3">
        <v>4</v>
      </c>
      <c r="C104" s="3" t="s">
        <v>1002</v>
      </c>
      <c r="D104" s="4" t="s">
        <v>1004</v>
      </c>
    </row>
    <row r="105" spans="1:4" x14ac:dyDescent="0.3">
      <c r="D105" s="4"/>
    </row>
    <row r="106" spans="1:4" x14ac:dyDescent="0.3">
      <c r="A106" s="3" t="s">
        <v>430</v>
      </c>
      <c r="B106" s="3">
        <v>1</v>
      </c>
      <c r="C106" s="3" t="s">
        <v>431</v>
      </c>
      <c r="D106" s="4" t="s">
        <v>539</v>
      </c>
    </row>
    <row r="107" spans="1:4" x14ac:dyDescent="0.3">
      <c r="A107" s="3" t="s">
        <v>430</v>
      </c>
      <c r="B107" s="3">
        <v>2</v>
      </c>
      <c r="C107" s="3" t="s">
        <v>432</v>
      </c>
      <c r="D107" s="4" t="s">
        <v>558</v>
      </c>
    </row>
    <row r="108" spans="1:4" x14ac:dyDescent="0.3">
      <c r="A108" s="3" t="s">
        <v>430</v>
      </c>
      <c r="B108" s="3">
        <v>3</v>
      </c>
      <c r="C108" s="3" t="s">
        <v>433</v>
      </c>
      <c r="D108" s="4" t="s">
        <v>559</v>
      </c>
    </row>
    <row r="109" spans="1:4" x14ac:dyDescent="0.3">
      <c r="A109" s="3" t="s">
        <v>430</v>
      </c>
      <c r="B109" s="3">
        <v>4</v>
      </c>
      <c r="C109" s="3" t="s">
        <v>1039</v>
      </c>
      <c r="D109" s="4" t="s">
        <v>1257</v>
      </c>
    </row>
    <row r="110" spans="1:4" x14ac:dyDescent="0.3">
      <c r="A110" s="3" t="s">
        <v>430</v>
      </c>
      <c r="B110" s="3">
        <v>5</v>
      </c>
      <c r="C110" s="3" t="s">
        <v>600</v>
      </c>
      <c r="D110" s="4" t="s">
        <v>1258</v>
      </c>
    </row>
    <row r="111" spans="1:4" x14ac:dyDescent="0.3">
      <c r="A111" s="3" t="s">
        <v>430</v>
      </c>
      <c r="B111" s="3">
        <v>6</v>
      </c>
      <c r="C111" s="3" t="s">
        <v>434</v>
      </c>
      <c r="D111" s="4" t="s">
        <v>560</v>
      </c>
    </row>
    <row r="112" spans="1:4" x14ac:dyDescent="0.3">
      <c r="A112" s="3" t="s">
        <v>430</v>
      </c>
      <c r="B112" s="3">
        <v>77</v>
      </c>
      <c r="C112" s="3" t="s">
        <v>167</v>
      </c>
      <c r="D112" s="4" t="s">
        <v>532</v>
      </c>
    </row>
    <row r="113" spans="1:4" x14ac:dyDescent="0.3">
      <c r="D113" s="4"/>
    </row>
    <row r="114" spans="1:4" x14ac:dyDescent="0.3">
      <c r="A114" s="3" t="s">
        <v>435</v>
      </c>
      <c r="B114" s="3">
        <v>1</v>
      </c>
      <c r="C114" s="3" t="s">
        <v>436</v>
      </c>
      <c r="D114" s="4" t="s">
        <v>561</v>
      </c>
    </row>
    <row r="115" spans="1:4" x14ac:dyDescent="0.3">
      <c r="A115" s="3" t="s">
        <v>435</v>
      </c>
      <c r="B115" s="3">
        <v>2</v>
      </c>
      <c r="C115" s="3" t="s">
        <v>437</v>
      </c>
      <c r="D115" s="4" t="s">
        <v>540</v>
      </c>
    </row>
    <row r="116" spans="1:4" x14ac:dyDescent="0.3">
      <c r="A116" s="3" t="s">
        <v>435</v>
      </c>
      <c r="B116" s="3">
        <v>3</v>
      </c>
      <c r="C116" s="3" t="s">
        <v>438</v>
      </c>
      <c r="D116" s="4" t="s">
        <v>541</v>
      </c>
    </row>
    <row r="117" spans="1:4" x14ac:dyDescent="0.3">
      <c r="A117" s="3" t="s">
        <v>435</v>
      </c>
      <c r="B117" s="3">
        <v>4</v>
      </c>
      <c r="C117" s="3" t="s">
        <v>439</v>
      </c>
      <c r="D117" s="4" t="s">
        <v>562</v>
      </c>
    </row>
    <row r="118" spans="1:4" x14ac:dyDescent="0.3">
      <c r="A118" s="3" t="s">
        <v>435</v>
      </c>
      <c r="B118" s="3">
        <v>5</v>
      </c>
      <c r="C118" s="3" t="s">
        <v>440</v>
      </c>
      <c r="D118" s="4" t="s">
        <v>542</v>
      </c>
    </row>
    <row r="119" spans="1:4" x14ac:dyDescent="0.3">
      <c r="A119" s="3" t="s">
        <v>435</v>
      </c>
      <c r="B119" s="3">
        <v>6</v>
      </c>
      <c r="C119" s="3" t="s">
        <v>441</v>
      </c>
      <c r="D119" s="4" t="s">
        <v>543</v>
      </c>
    </row>
    <row r="120" spans="1:4" x14ac:dyDescent="0.3">
      <c r="A120" s="3" t="s">
        <v>435</v>
      </c>
      <c r="B120" s="3">
        <v>77</v>
      </c>
      <c r="C120" s="3" t="s">
        <v>167</v>
      </c>
      <c r="D120" s="4" t="s">
        <v>532</v>
      </c>
    </row>
    <row r="121" spans="1:4" x14ac:dyDescent="0.3">
      <c r="D121" s="4"/>
    </row>
    <row r="122" spans="1:4" x14ac:dyDescent="0.3">
      <c r="A122" s="3" t="s">
        <v>163</v>
      </c>
      <c r="B122" s="3">
        <v>1</v>
      </c>
      <c r="C122" s="3" t="s">
        <v>164</v>
      </c>
      <c r="D122" s="4" t="s">
        <v>563</v>
      </c>
    </row>
    <row r="123" spans="1:4" x14ac:dyDescent="0.3">
      <c r="A123" s="3" t="s">
        <v>163</v>
      </c>
      <c r="B123" s="3">
        <v>2</v>
      </c>
      <c r="C123" s="3" t="s">
        <v>165</v>
      </c>
      <c r="D123" s="4" t="s">
        <v>544</v>
      </c>
    </row>
    <row r="124" spans="1:4" x14ac:dyDescent="0.3">
      <c r="A124" s="3" t="s">
        <v>163</v>
      </c>
      <c r="B124" s="3">
        <v>3</v>
      </c>
      <c r="C124" s="3" t="s">
        <v>166</v>
      </c>
      <c r="D124" s="4" t="s">
        <v>564</v>
      </c>
    </row>
    <row r="125" spans="1:4" x14ac:dyDescent="0.3">
      <c r="A125" s="3" t="s">
        <v>163</v>
      </c>
      <c r="B125" s="3">
        <v>77</v>
      </c>
      <c r="C125" s="3" t="s">
        <v>167</v>
      </c>
      <c r="D125" s="4" t="s">
        <v>532</v>
      </c>
    </row>
    <row r="126" spans="1:4" x14ac:dyDescent="0.3">
      <c r="D126" s="4"/>
    </row>
    <row r="127" spans="1:4" x14ac:dyDescent="0.3">
      <c r="A127" s="3" t="s">
        <v>344</v>
      </c>
      <c r="B127" s="3">
        <v>1</v>
      </c>
      <c r="C127" s="3" t="s">
        <v>345</v>
      </c>
      <c r="D127" s="4" t="s">
        <v>565</v>
      </c>
    </row>
    <row r="128" spans="1:4" x14ac:dyDescent="0.3">
      <c r="A128" s="3" t="s">
        <v>344</v>
      </c>
      <c r="B128" s="3">
        <v>2</v>
      </c>
      <c r="C128" s="3" t="s">
        <v>346</v>
      </c>
      <c r="D128" s="4" t="s">
        <v>933</v>
      </c>
    </row>
    <row r="129" spans="1:4" x14ac:dyDescent="0.3">
      <c r="A129" s="3" t="s">
        <v>344</v>
      </c>
      <c r="B129" s="3">
        <v>3</v>
      </c>
      <c r="C129" s="3" t="s">
        <v>347</v>
      </c>
      <c r="D129" s="4" t="s">
        <v>566</v>
      </c>
    </row>
    <row r="130" spans="1:4" x14ac:dyDescent="0.3">
      <c r="A130" s="3" t="s">
        <v>344</v>
      </c>
      <c r="B130" s="3">
        <v>4</v>
      </c>
      <c r="C130" s="3" t="s">
        <v>348</v>
      </c>
      <c r="D130" s="4" t="s">
        <v>693</v>
      </c>
    </row>
    <row r="131" spans="1:4" x14ac:dyDescent="0.3">
      <c r="A131" s="3" t="s">
        <v>344</v>
      </c>
      <c r="B131" s="3">
        <v>5</v>
      </c>
      <c r="C131" s="3" t="s">
        <v>349</v>
      </c>
      <c r="D131" s="4" t="s">
        <v>567</v>
      </c>
    </row>
    <row r="132" spans="1:4" x14ac:dyDescent="0.3">
      <c r="A132" s="3" t="s">
        <v>344</v>
      </c>
      <c r="B132" s="3">
        <v>6</v>
      </c>
      <c r="C132" s="3" t="s">
        <v>350</v>
      </c>
      <c r="D132" s="4" t="s">
        <v>545</v>
      </c>
    </row>
    <row r="133" spans="1:4" x14ac:dyDescent="0.3">
      <c r="A133" s="3" t="s">
        <v>344</v>
      </c>
      <c r="B133" s="3">
        <v>77</v>
      </c>
      <c r="C133" s="3" t="s">
        <v>167</v>
      </c>
      <c r="D133" s="4" t="s">
        <v>532</v>
      </c>
    </row>
    <row r="134" spans="1:4" x14ac:dyDescent="0.3">
      <c r="D134" s="4"/>
    </row>
    <row r="135" spans="1:4" x14ac:dyDescent="0.3">
      <c r="A135" s="3" t="s">
        <v>354</v>
      </c>
      <c r="B135" s="3">
        <v>1</v>
      </c>
      <c r="C135" s="3" t="s">
        <v>355</v>
      </c>
      <c r="D135" s="4" t="s">
        <v>546</v>
      </c>
    </row>
    <row r="136" spans="1:4" x14ac:dyDescent="0.3">
      <c r="A136" s="3" t="s">
        <v>354</v>
      </c>
      <c r="B136" s="3">
        <v>2</v>
      </c>
      <c r="C136" s="3" t="s">
        <v>356</v>
      </c>
      <c r="D136" s="4" t="s">
        <v>568</v>
      </c>
    </row>
    <row r="137" spans="1:4" x14ac:dyDescent="0.3">
      <c r="A137" s="3" t="s">
        <v>354</v>
      </c>
      <c r="B137" s="3">
        <v>3</v>
      </c>
      <c r="C137" s="3" t="s">
        <v>357</v>
      </c>
      <c r="D137" s="4" t="s">
        <v>547</v>
      </c>
    </row>
    <row r="138" spans="1:4" x14ac:dyDescent="0.3">
      <c r="A138" s="3" t="s">
        <v>354</v>
      </c>
      <c r="B138" s="3">
        <v>4</v>
      </c>
      <c r="C138" s="3" t="s">
        <v>358</v>
      </c>
      <c r="D138" s="4" t="s">
        <v>694</v>
      </c>
    </row>
    <row r="139" spans="1:4" x14ac:dyDescent="0.3">
      <c r="A139" s="3" t="s">
        <v>354</v>
      </c>
      <c r="B139" s="3">
        <v>5</v>
      </c>
      <c r="C139" s="3" t="s">
        <v>359</v>
      </c>
      <c r="D139" s="4" t="s">
        <v>558</v>
      </c>
    </row>
    <row r="140" spans="1:4" x14ac:dyDescent="0.3">
      <c r="A140" s="3" t="s">
        <v>354</v>
      </c>
      <c r="B140" s="3">
        <v>6</v>
      </c>
      <c r="C140" s="3" t="s">
        <v>360</v>
      </c>
      <c r="D140" s="4" t="s">
        <v>569</v>
      </c>
    </row>
    <row r="141" spans="1:4" x14ac:dyDescent="0.3">
      <c r="A141" s="3" t="s">
        <v>354</v>
      </c>
      <c r="B141" s="3">
        <v>7</v>
      </c>
      <c r="C141" s="3" t="s">
        <v>361</v>
      </c>
      <c r="D141" s="4" t="s">
        <v>548</v>
      </c>
    </row>
    <row r="142" spans="1:4" x14ac:dyDescent="0.3">
      <c r="A142" s="3" t="s">
        <v>354</v>
      </c>
      <c r="B142" s="3">
        <v>77</v>
      </c>
      <c r="C142" s="3" t="s">
        <v>167</v>
      </c>
      <c r="D142" s="4" t="s">
        <v>532</v>
      </c>
    </row>
    <row r="143" spans="1:4" x14ac:dyDescent="0.3">
      <c r="D143" s="4"/>
    </row>
    <row r="144" spans="1:4" x14ac:dyDescent="0.3">
      <c r="A144" s="3" t="s">
        <v>1460</v>
      </c>
      <c r="B144" s="3">
        <v>1</v>
      </c>
      <c r="C144" s="3" t="s">
        <v>1459</v>
      </c>
      <c r="D144" s="4" t="s">
        <v>1462</v>
      </c>
    </row>
    <row r="145" spans="1:4" x14ac:dyDescent="0.3">
      <c r="D145" s="4"/>
    </row>
    <row r="146" spans="1:4" x14ac:dyDescent="0.3">
      <c r="A146" s="3" t="s">
        <v>217</v>
      </c>
      <c r="B146" s="3">
        <v>1</v>
      </c>
      <c r="C146" s="3" t="s">
        <v>218</v>
      </c>
      <c r="D146" s="4" t="s">
        <v>695</v>
      </c>
    </row>
    <row r="147" spans="1:4" x14ac:dyDescent="0.3">
      <c r="A147" s="3" t="s">
        <v>217</v>
      </c>
      <c r="B147" s="3">
        <v>2</v>
      </c>
      <c r="C147" s="3" t="s">
        <v>219</v>
      </c>
      <c r="D147" s="4" t="s">
        <v>696</v>
      </c>
    </row>
    <row r="148" spans="1:4" x14ac:dyDescent="0.3">
      <c r="A148" s="3" t="s">
        <v>217</v>
      </c>
      <c r="B148" s="3">
        <v>3</v>
      </c>
      <c r="C148" s="3" t="s">
        <v>220</v>
      </c>
      <c r="D148" s="4" t="s">
        <v>549</v>
      </c>
    </row>
    <row r="149" spans="1:4" x14ac:dyDescent="0.3">
      <c r="A149" s="3" t="s">
        <v>217</v>
      </c>
      <c r="B149" s="3">
        <v>4</v>
      </c>
      <c r="C149" s="3" t="s">
        <v>221</v>
      </c>
      <c r="D149" s="4" t="s">
        <v>570</v>
      </c>
    </row>
    <row r="150" spans="1:4" x14ac:dyDescent="0.3">
      <c r="A150" s="3" t="s">
        <v>217</v>
      </c>
      <c r="B150" s="3">
        <v>5</v>
      </c>
      <c r="C150" s="3" t="s">
        <v>222</v>
      </c>
      <c r="D150" s="4" t="s">
        <v>550</v>
      </c>
    </row>
    <row r="151" spans="1:4" x14ac:dyDescent="0.3">
      <c r="A151" s="3" t="s">
        <v>217</v>
      </c>
      <c r="B151" s="3">
        <v>6</v>
      </c>
      <c r="C151" s="3" t="s">
        <v>223</v>
      </c>
      <c r="D151" s="4" t="s">
        <v>551</v>
      </c>
    </row>
    <row r="152" spans="1:4" x14ac:dyDescent="0.3">
      <c r="A152" s="3" t="s">
        <v>217</v>
      </c>
      <c r="B152" s="3">
        <v>7</v>
      </c>
      <c r="C152" s="3" t="s">
        <v>224</v>
      </c>
      <c r="D152" s="4" t="s">
        <v>697</v>
      </c>
    </row>
    <row r="153" spans="1:4" ht="28.8" x14ac:dyDescent="0.3">
      <c r="A153" s="3" t="s">
        <v>217</v>
      </c>
      <c r="B153" s="3">
        <v>8</v>
      </c>
      <c r="C153" s="5" t="s">
        <v>723</v>
      </c>
      <c r="D153" s="4" t="s">
        <v>934</v>
      </c>
    </row>
    <row r="154" spans="1:4" ht="28.8" x14ac:dyDescent="0.3">
      <c r="A154" s="3" t="s">
        <v>217</v>
      </c>
      <c r="B154" s="3">
        <v>9</v>
      </c>
      <c r="C154" s="5" t="s">
        <v>724</v>
      </c>
      <c r="D154" s="4" t="s">
        <v>935</v>
      </c>
    </row>
    <row r="155" spans="1:4" x14ac:dyDescent="0.3">
      <c r="A155" s="3" t="s">
        <v>217</v>
      </c>
      <c r="B155" s="3">
        <v>10</v>
      </c>
      <c r="C155" s="3" t="s">
        <v>1475</v>
      </c>
      <c r="D155" s="4" t="s">
        <v>1476</v>
      </c>
    </row>
    <row r="156" spans="1:4" x14ac:dyDescent="0.3">
      <c r="A156" s="3" t="s">
        <v>217</v>
      </c>
      <c r="B156" s="3">
        <v>11</v>
      </c>
      <c r="C156" s="3" t="s">
        <v>225</v>
      </c>
      <c r="D156" s="4" t="s">
        <v>698</v>
      </c>
    </row>
    <row r="157" spans="1:4" x14ac:dyDescent="0.3">
      <c r="A157" s="3" t="s">
        <v>217</v>
      </c>
      <c r="B157" s="3">
        <v>12</v>
      </c>
      <c r="C157" s="3" t="s">
        <v>226</v>
      </c>
      <c r="D157" s="4" t="s">
        <v>699</v>
      </c>
    </row>
    <row r="158" spans="1:4" x14ac:dyDescent="0.3">
      <c r="A158" s="3" t="s">
        <v>217</v>
      </c>
      <c r="B158" s="3">
        <v>13</v>
      </c>
      <c r="C158" s="3" t="s">
        <v>227</v>
      </c>
      <c r="D158" s="4" t="s">
        <v>700</v>
      </c>
    </row>
    <row r="159" spans="1:4" x14ac:dyDescent="0.3">
      <c r="A159" s="3" t="s">
        <v>217</v>
      </c>
      <c r="B159" s="3">
        <v>14</v>
      </c>
      <c r="C159" s="3" t="s">
        <v>228</v>
      </c>
      <c r="D159" s="4" t="s">
        <v>552</v>
      </c>
    </row>
    <row r="160" spans="1:4" x14ac:dyDescent="0.3">
      <c r="A160" s="3" t="s">
        <v>217</v>
      </c>
      <c r="B160" s="3">
        <v>15</v>
      </c>
      <c r="C160" s="3" t="s">
        <v>710</v>
      </c>
      <c r="D160" s="4" t="s">
        <v>936</v>
      </c>
    </row>
    <row r="161" spans="1:4" x14ac:dyDescent="0.3">
      <c r="A161" s="3" t="s">
        <v>217</v>
      </c>
      <c r="B161" s="3">
        <v>77</v>
      </c>
      <c r="C161" s="3" t="s">
        <v>167</v>
      </c>
      <c r="D161" s="4" t="s">
        <v>532</v>
      </c>
    </row>
    <row r="162" spans="1:4" x14ac:dyDescent="0.3">
      <c r="D162" s="4"/>
    </row>
    <row r="163" spans="1:4" x14ac:dyDescent="0.3">
      <c r="A163" s="3" t="s">
        <v>820</v>
      </c>
      <c r="B163" s="3">
        <v>0</v>
      </c>
      <c r="C163" s="3" t="s">
        <v>728</v>
      </c>
      <c r="D163" s="4" t="s">
        <v>937</v>
      </c>
    </row>
    <row r="164" spans="1:4" x14ac:dyDescent="0.3">
      <c r="A164" s="3" t="s">
        <v>820</v>
      </c>
      <c r="B164" s="3">
        <v>1</v>
      </c>
      <c r="C164" s="3" t="s">
        <v>973</v>
      </c>
      <c r="D164" s="4" t="s">
        <v>938</v>
      </c>
    </row>
    <row r="165" spans="1:4" x14ac:dyDescent="0.3">
      <c r="D165" s="4"/>
    </row>
    <row r="166" spans="1:4" x14ac:dyDescent="0.3">
      <c r="A166" s="3" t="s">
        <v>821</v>
      </c>
      <c r="B166" s="3">
        <v>0</v>
      </c>
      <c r="C166" s="3" t="s">
        <v>728</v>
      </c>
      <c r="D166" s="4" t="s">
        <v>937</v>
      </c>
    </row>
    <row r="167" spans="1:4" x14ac:dyDescent="0.3">
      <c r="A167" s="3" t="s">
        <v>821</v>
      </c>
      <c r="B167" s="3">
        <v>1</v>
      </c>
      <c r="C167" s="3" t="s">
        <v>974</v>
      </c>
      <c r="D167" s="4" t="s">
        <v>939</v>
      </c>
    </row>
    <row r="168" spans="1:4" x14ac:dyDescent="0.3">
      <c r="D168" s="4"/>
    </row>
    <row r="169" spans="1:4" x14ac:dyDescent="0.3">
      <c r="A169" s="3" t="s">
        <v>822</v>
      </c>
      <c r="B169" s="3">
        <v>0</v>
      </c>
      <c r="C169" s="3" t="s">
        <v>728</v>
      </c>
      <c r="D169" s="4" t="s">
        <v>937</v>
      </c>
    </row>
    <row r="170" spans="1:4" x14ac:dyDescent="0.3">
      <c r="A170" s="3" t="s">
        <v>822</v>
      </c>
      <c r="B170" s="3">
        <v>1</v>
      </c>
      <c r="C170" s="3" t="s">
        <v>975</v>
      </c>
      <c r="D170" s="4" t="s">
        <v>940</v>
      </c>
    </row>
    <row r="171" spans="1:4" x14ac:dyDescent="0.3">
      <c r="D171" s="4"/>
    </row>
    <row r="172" spans="1:4" x14ac:dyDescent="0.3">
      <c r="A172" s="3" t="s">
        <v>823</v>
      </c>
      <c r="B172" s="3">
        <v>0</v>
      </c>
      <c r="C172" s="3" t="s">
        <v>728</v>
      </c>
      <c r="D172" s="4" t="s">
        <v>937</v>
      </c>
    </row>
    <row r="173" spans="1:4" x14ac:dyDescent="0.3">
      <c r="A173" s="3" t="s">
        <v>823</v>
      </c>
      <c r="B173" s="3">
        <v>1</v>
      </c>
      <c r="C173" s="3" t="s">
        <v>976</v>
      </c>
      <c r="D173" s="4" t="s">
        <v>941</v>
      </c>
    </row>
    <row r="174" spans="1:4" x14ac:dyDescent="0.3">
      <c r="D174" s="4"/>
    </row>
    <row r="175" spans="1:4" x14ac:dyDescent="0.3">
      <c r="A175" s="3" t="s">
        <v>824</v>
      </c>
      <c r="B175" s="3">
        <v>0</v>
      </c>
      <c r="C175" s="3" t="s">
        <v>728</v>
      </c>
      <c r="D175" s="4" t="s">
        <v>937</v>
      </c>
    </row>
    <row r="176" spans="1:4" x14ac:dyDescent="0.3">
      <c r="A176" s="3" t="s">
        <v>824</v>
      </c>
      <c r="B176" s="3">
        <v>1</v>
      </c>
      <c r="C176" s="3" t="s">
        <v>977</v>
      </c>
      <c r="D176" s="4" t="s">
        <v>942</v>
      </c>
    </row>
    <row r="177" spans="1:4" x14ac:dyDescent="0.3">
      <c r="D177" s="4"/>
    </row>
    <row r="178" spans="1:4" x14ac:dyDescent="0.3">
      <c r="A178" s="3" t="s">
        <v>825</v>
      </c>
      <c r="B178" s="3">
        <v>0</v>
      </c>
      <c r="C178" s="3" t="s">
        <v>728</v>
      </c>
      <c r="D178" s="4" t="s">
        <v>937</v>
      </c>
    </row>
    <row r="179" spans="1:4" x14ac:dyDescent="0.3">
      <c r="A179" s="3" t="s">
        <v>825</v>
      </c>
      <c r="B179" s="3">
        <v>1</v>
      </c>
      <c r="C179" s="3" t="s">
        <v>978</v>
      </c>
      <c r="D179" s="4" t="s">
        <v>943</v>
      </c>
    </row>
    <row r="180" spans="1:4" x14ac:dyDescent="0.3">
      <c r="D180" s="4"/>
    </row>
    <row r="181" spans="1:4" x14ac:dyDescent="0.3">
      <c r="A181" s="3" t="s">
        <v>826</v>
      </c>
      <c r="B181" s="3">
        <v>0</v>
      </c>
      <c r="C181" s="3" t="s">
        <v>728</v>
      </c>
      <c r="D181" s="4" t="s">
        <v>937</v>
      </c>
    </row>
    <row r="182" spans="1:4" x14ac:dyDescent="0.3">
      <c r="A182" s="3" t="s">
        <v>826</v>
      </c>
      <c r="B182" s="3">
        <v>1</v>
      </c>
      <c r="C182" s="3" t="s">
        <v>979</v>
      </c>
      <c r="D182" s="4" t="s">
        <v>944</v>
      </c>
    </row>
    <row r="183" spans="1:4" x14ac:dyDescent="0.3">
      <c r="D183" s="4"/>
    </row>
    <row r="184" spans="1:4" x14ac:dyDescent="0.3">
      <c r="A184" s="3" t="s">
        <v>827</v>
      </c>
      <c r="B184" s="3">
        <v>0</v>
      </c>
      <c r="C184" s="3" t="s">
        <v>728</v>
      </c>
      <c r="D184" s="4" t="s">
        <v>937</v>
      </c>
    </row>
    <row r="185" spans="1:4" x14ac:dyDescent="0.3">
      <c r="A185" s="3" t="s">
        <v>827</v>
      </c>
      <c r="B185" s="3">
        <v>1</v>
      </c>
      <c r="C185" s="3" t="s">
        <v>980</v>
      </c>
      <c r="D185" s="4" t="s">
        <v>945</v>
      </c>
    </row>
    <row r="186" spans="1:4" x14ac:dyDescent="0.3">
      <c r="D186" s="4"/>
    </row>
    <row r="187" spans="1:4" x14ac:dyDescent="0.3">
      <c r="A187" s="3" t="s">
        <v>828</v>
      </c>
      <c r="B187" s="3">
        <v>0</v>
      </c>
      <c r="C187" s="3" t="s">
        <v>728</v>
      </c>
      <c r="D187" s="4" t="s">
        <v>937</v>
      </c>
    </row>
    <row r="188" spans="1:4" x14ac:dyDescent="0.3">
      <c r="A188" s="3" t="s">
        <v>828</v>
      </c>
      <c r="B188" s="3">
        <v>1</v>
      </c>
      <c r="C188" s="3" t="s">
        <v>981</v>
      </c>
      <c r="D188" s="4" t="s">
        <v>946</v>
      </c>
    </row>
    <row r="189" spans="1:4" x14ac:dyDescent="0.3">
      <c r="D189" s="4"/>
    </row>
    <row r="190" spans="1:4" x14ac:dyDescent="0.3">
      <c r="A190" s="3" t="s">
        <v>829</v>
      </c>
      <c r="B190" s="3">
        <v>0</v>
      </c>
      <c r="C190" s="3" t="s">
        <v>728</v>
      </c>
      <c r="D190" s="4" t="s">
        <v>937</v>
      </c>
    </row>
    <row r="191" spans="1:4" x14ac:dyDescent="0.3">
      <c r="A191" s="3" t="s">
        <v>829</v>
      </c>
      <c r="B191" s="3">
        <v>1</v>
      </c>
      <c r="C191" s="3" t="s">
        <v>982</v>
      </c>
      <c r="D191" s="4" t="s">
        <v>947</v>
      </c>
    </row>
    <row r="192" spans="1:4" x14ac:dyDescent="0.3">
      <c r="D192" s="4"/>
    </row>
    <row r="193" spans="1:4" x14ac:dyDescent="0.3">
      <c r="A193" s="3" t="s">
        <v>830</v>
      </c>
      <c r="B193" s="3">
        <v>0</v>
      </c>
      <c r="C193" s="3" t="s">
        <v>728</v>
      </c>
      <c r="D193" s="4" t="s">
        <v>937</v>
      </c>
    </row>
    <row r="194" spans="1:4" x14ac:dyDescent="0.3">
      <c r="A194" s="3" t="s">
        <v>830</v>
      </c>
      <c r="B194" s="3">
        <v>1</v>
      </c>
      <c r="C194" s="3" t="s">
        <v>983</v>
      </c>
      <c r="D194" s="4" t="s">
        <v>948</v>
      </c>
    </row>
    <row r="195" spans="1:4" x14ac:dyDescent="0.3">
      <c r="D195" s="4"/>
    </row>
    <row r="196" spans="1:4" x14ac:dyDescent="0.3">
      <c r="A196" s="3" t="s">
        <v>831</v>
      </c>
      <c r="B196" s="3">
        <v>0</v>
      </c>
      <c r="C196" s="3" t="s">
        <v>728</v>
      </c>
      <c r="D196" s="4" t="s">
        <v>937</v>
      </c>
    </row>
    <row r="197" spans="1:4" x14ac:dyDescent="0.3">
      <c r="A197" s="3" t="s">
        <v>831</v>
      </c>
      <c r="B197" s="3">
        <v>1</v>
      </c>
      <c r="C197" s="3" t="s">
        <v>984</v>
      </c>
      <c r="D197" s="4" t="s">
        <v>949</v>
      </c>
    </row>
    <row r="198" spans="1:4" x14ac:dyDescent="0.3">
      <c r="D198" s="4"/>
    </row>
    <row r="199" spans="1:4" x14ac:dyDescent="0.3">
      <c r="A199" s="3" t="s">
        <v>832</v>
      </c>
      <c r="B199" s="3">
        <v>0</v>
      </c>
      <c r="C199" s="3" t="s">
        <v>728</v>
      </c>
      <c r="D199" s="4" t="s">
        <v>937</v>
      </c>
    </row>
    <row r="200" spans="1:4" x14ac:dyDescent="0.3">
      <c r="A200" s="3" t="s">
        <v>832</v>
      </c>
      <c r="B200" s="3">
        <v>1</v>
      </c>
      <c r="C200" s="3" t="s">
        <v>985</v>
      </c>
      <c r="D200" s="4" t="s">
        <v>950</v>
      </c>
    </row>
    <row r="201" spans="1:4" x14ac:dyDescent="0.3">
      <c r="D201" s="4"/>
    </row>
    <row r="202" spans="1:4" x14ac:dyDescent="0.3">
      <c r="A202" s="3" t="s">
        <v>833</v>
      </c>
      <c r="B202" s="3">
        <v>0</v>
      </c>
      <c r="C202" s="3" t="s">
        <v>728</v>
      </c>
      <c r="D202" s="4" t="s">
        <v>937</v>
      </c>
    </row>
    <row r="203" spans="1:4" x14ac:dyDescent="0.3">
      <c r="A203" s="3" t="s">
        <v>833</v>
      </c>
      <c r="B203" s="3">
        <v>1</v>
      </c>
      <c r="C203" s="3" t="s">
        <v>986</v>
      </c>
      <c r="D203" s="4" t="s">
        <v>951</v>
      </c>
    </row>
    <row r="204" spans="1:4" x14ac:dyDescent="0.3">
      <c r="D204" s="4"/>
    </row>
    <row r="205" spans="1:4" x14ac:dyDescent="0.3">
      <c r="A205" s="3" t="s">
        <v>834</v>
      </c>
      <c r="B205" s="3">
        <v>0</v>
      </c>
      <c r="C205" s="3" t="s">
        <v>728</v>
      </c>
      <c r="D205" s="4" t="s">
        <v>937</v>
      </c>
    </row>
    <row r="206" spans="1:4" x14ac:dyDescent="0.3">
      <c r="A206" s="3" t="s">
        <v>834</v>
      </c>
      <c r="B206" s="3">
        <v>1</v>
      </c>
      <c r="C206" s="3" t="s">
        <v>987</v>
      </c>
      <c r="D206" s="4" t="s">
        <v>952</v>
      </c>
    </row>
    <row r="207" spans="1:4" x14ac:dyDescent="0.3">
      <c r="D207" s="4"/>
    </row>
    <row r="208" spans="1:4" x14ac:dyDescent="0.3">
      <c r="A208" s="3" t="s">
        <v>835</v>
      </c>
      <c r="B208" s="3">
        <v>0</v>
      </c>
      <c r="C208" s="3" t="s">
        <v>836</v>
      </c>
      <c r="D208" s="4" t="s">
        <v>953</v>
      </c>
    </row>
    <row r="209" spans="1:4" x14ac:dyDescent="0.3">
      <c r="A209" s="3" t="s">
        <v>835</v>
      </c>
      <c r="B209" s="3">
        <v>1</v>
      </c>
      <c r="C209" s="3" t="s">
        <v>971</v>
      </c>
      <c r="D209" s="4" t="s">
        <v>954</v>
      </c>
    </row>
    <row r="210" spans="1:4" x14ac:dyDescent="0.3">
      <c r="A210" s="3" t="s">
        <v>758</v>
      </c>
      <c r="B210" s="3" t="s">
        <v>758</v>
      </c>
      <c r="C210" s="3" t="s">
        <v>758</v>
      </c>
      <c r="D210" s="4"/>
    </row>
    <row r="211" spans="1:4" x14ac:dyDescent="0.3">
      <c r="A211" s="3" t="s">
        <v>837</v>
      </c>
      <c r="B211" s="3">
        <v>0</v>
      </c>
      <c r="C211" s="3" t="s">
        <v>836</v>
      </c>
      <c r="D211" s="4" t="s">
        <v>953</v>
      </c>
    </row>
    <row r="212" spans="1:4" x14ac:dyDescent="0.3">
      <c r="A212" s="3" t="s">
        <v>837</v>
      </c>
      <c r="B212" s="3">
        <v>1</v>
      </c>
      <c r="C212" s="3" t="s">
        <v>972</v>
      </c>
      <c r="D212" s="4" t="s">
        <v>955</v>
      </c>
    </row>
    <row r="213" spans="1:4" x14ac:dyDescent="0.3">
      <c r="A213" s="3" t="s">
        <v>758</v>
      </c>
      <c r="B213" s="3" t="s">
        <v>758</v>
      </c>
      <c r="C213" s="3" t="s">
        <v>758</v>
      </c>
      <c r="D213" s="4"/>
    </row>
    <row r="214" spans="1:4" x14ac:dyDescent="0.3">
      <c r="A214" s="3" t="s">
        <v>838</v>
      </c>
      <c r="B214" s="3">
        <v>0</v>
      </c>
      <c r="C214" s="3" t="s">
        <v>836</v>
      </c>
      <c r="D214" s="4" t="s">
        <v>953</v>
      </c>
    </row>
    <row r="215" spans="1:4" x14ac:dyDescent="0.3">
      <c r="A215" s="3" t="s">
        <v>838</v>
      </c>
      <c r="B215" s="3">
        <v>1</v>
      </c>
      <c r="C215" s="3" t="s">
        <v>988</v>
      </c>
      <c r="D215" s="4" t="s">
        <v>956</v>
      </c>
    </row>
    <row r="216" spans="1:4" x14ac:dyDescent="0.3">
      <c r="A216" s="3" t="s">
        <v>758</v>
      </c>
      <c r="B216" s="3" t="s">
        <v>758</v>
      </c>
      <c r="C216" s="3" t="s">
        <v>758</v>
      </c>
      <c r="D216" s="4"/>
    </row>
    <row r="217" spans="1:4" x14ac:dyDescent="0.3">
      <c r="A217" s="3" t="s">
        <v>839</v>
      </c>
      <c r="B217" s="3">
        <v>0</v>
      </c>
      <c r="C217" s="3" t="s">
        <v>836</v>
      </c>
      <c r="D217" s="4" t="s">
        <v>953</v>
      </c>
    </row>
    <row r="218" spans="1:4" x14ac:dyDescent="0.3">
      <c r="A218" s="3" t="s">
        <v>839</v>
      </c>
      <c r="B218" s="3">
        <v>1</v>
      </c>
      <c r="C218" s="3" t="s">
        <v>989</v>
      </c>
      <c r="D218" s="4" t="s">
        <v>957</v>
      </c>
    </row>
    <row r="219" spans="1:4" x14ac:dyDescent="0.3">
      <c r="A219" s="3" t="s">
        <v>758</v>
      </c>
      <c r="B219" s="3" t="s">
        <v>758</v>
      </c>
      <c r="C219" s="3" t="s">
        <v>758</v>
      </c>
      <c r="D219" s="4"/>
    </row>
    <row r="220" spans="1:4" x14ac:dyDescent="0.3">
      <c r="A220" s="3" t="s">
        <v>840</v>
      </c>
      <c r="B220" s="3">
        <v>0</v>
      </c>
      <c r="C220" s="3" t="s">
        <v>836</v>
      </c>
      <c r="D220" s="4" t="s">
        <v>953</v>
      </c>
    </row>
    <row r="221" spans="1:4" x14ac:dyDescent="0.3">
      <c r="A221" s="3" t="s">
        <v>840</v>
      </c>
      <c r="B221" s="3">
        <v>1</v>
      </c>
      <c r="C221" s="3" t="s">
        <v>990</v>
      </c>
      <c r="D221" s="4" t="s">
        <v>958</v>
      </c>
    </row>
    <row r="222" spans="1:4" x14ac:dyDescent="0.3">
      <c r="A222" s="3" t="s">
        <v>758</v>
      </c>
      <c r="B222" s="3" t="s">
        <v>758</v>
      </c>
      <c r="C222" s="3" t="s">
        <v>758</v>
      </c>
      <c r="D222" s="4"/>
    </row>
    <row r="223" spans="1:4" x14ac:dyDescent="0.3">
      <c r="A223" s="3" t="s">
        <v>841</v>
      </c>
      <c r="B223" s="3">
        <v>0</v>
      </c>
      <c r="C223" s="3" t="s">
        <v>836</v>
      </c>
      <c r="D223" s="4" t="s">
        <v>953</v>
      </c>
    </row>
    <row r="224" spans="1:4" x14ac:dyDescent="0.3">
      <c r="A224" s="3" t="s">
        <v>841</v>
      </c>
      <c r="B224" s="3">
        <v>1</v>
      </c>
      <c r="C224" s="3" t="s">
        <v>991</v>
      </c>
      <c r="D224" s="4" t="s">
        <v>959</v>
      </c>
    </row>
    <row r="225" spans="1:4" x14ac:dyDescent="0.3">
      <c r="A225" s="3" t="s">
        <v>758</v>
      </c>
      <c r="B225" s="3" t="s">
        <v>758</v>
      </c>
      <c r="C225" s="3" t="s">
        <v>758</v>
      </c>
      <c r="D225" s="4"/>
    </row>
    <row r="226" spans="1:4" x14ac:dyDescent="0.3">
      <c r="A226" s="3" t="s">
        <v>842</v>
      </c>
      <c r="B226" s="3">
        <v>0</v>
      </c>
      <c r="C226" s="3" t="s">
        <v>836</v>
      </c>
      <c r="D226" s="4" t="s">
        <v>953</v>
      </c>
    </row>
    <row r="227" spans="1:4" x14ac:dyDescent="0.3">
      <c r="A227" s="3" t="s">
        <v>842</v>
      </c>
      <c r="B227" s="3">
        <v>1</v>
      </c>
      <c r="C227" s="3" t="s">
        <v>992</v>
      </c>
      <c r="D227" s="4" t="s">
        <v>960</v>
      </c>
    </row>
    <row r="228" spans="1:4" x14ac:dyDescent="0.3">
      <c r="A228" s="3" t="s">
        <v>758</v>
      </c>
      <c r="B228" s="3" t="s">
        <v>758</v>
      </c>
      <c r="C228" s="3" t="s">
        <v>758</v>
      </c>
      <c r="D228" s="4"/>
    </row>
    <row r="229" spans="1:4" x14ac:dyDescent="0.3">
      <c r="A229" s="3" t="s">
        <v>843</v>
      </c>
      <c r="B229" s="3">
        <v>0</v>
      </c>
      <c r="C229" s="3" t="s">
        <v>836</v>
      </c>
      <c r="D229" s="4" t="s">
        <v>953</v>
      </c>
    </row>
    <row r="230" spans="1:4" x14ac:dyDescent="0.3">
      <c r="A230" s="3" t="s">
        <v>843</v>
      </c>
      <c r="B230" s="3">
        <v>1</v>
      </c>
      <c r="C230" s="3" t="s">
        <v>993</v>
      </c>
      <c r="D230" s="4" t="s">
        <v>961</v>
      </c>
    </row>
    <row r="231" spans="1:4" x14ac:dyDescent="0.3">
      <c r="A231" s="3" t="s">
        <v>758</v>
      </c>
      <c r="B231" s="3" t="s">
        <v>758</v>
      </c>
      <c r="C231" s="3" t="s">
        <v>758</v>
      </c>
      <c r="D231" s="4"/>
    </row>
    <row r="232" spans="1:4" x14ac:dyDescent="0.3">
      <c r="A232" s="3" t="s">
        <v>844</v>
      </c>
      <c r="B232" s="3">
        <v>0</v>
      </c>
      <c r="C232" s="3" t="s">
        <v>836</v>
      </c>
      <c r="D232" s="4" t="s">
        <v>953</v>
      </c>
    </row>
    <row r="233" spans="1:4" x14ac:dyDescent="0.3">
      <c r="A233" s="3" t="s">
        <v>844</v>
      </c>
      <c r="B233" s="3">
        <v>1</v>
      </c>
      <c r="C233" s="3" t="s">
        <v>994</v>
      </c>
      <c r="D233" s="4" t="s">
        <v>962</v>
      </c>
    </row>
    <row r="234" spans="1:4" x14ac:dyDescent="0.3">
      <c r="A234" s="3" t="s">
        <v>758</v>
      </c>
      <c r="B234" s="3" t="s">
        <v>758</v>
      </c>
      <c r="C234" s="3" t="s">
        <v>758</v>
      </c>
      <c r="D234" s="4"/>
    </row>
    <row r="235" spans="1:4" x14ac:dyDescent="0.3">
      <c r="A235" s="3" t="s">
        <v>845</v>
      </c>
      <c r="B235" s="3">
        <v>0</v>
      </c>
      <c r="C235" s="3" t="s">
        <v>836</v>
      </c>
      <c r="D235" s="4" t="s">
        <v>953</v>
      </c>
    </row>
    <row r="236" spans="1:4" x14ac:dyDescent="0.3">
      <c r="A236" s="3" t="s">
        <v>845</v>
      </c>
      <c r="B236" s="3">
        <v>1</v>
      </c>
      <c r="C236" s="3" t="s">
        <v>995</v>
      </c>
      <c r="D236" s="4" t="s">
        <v>963</v>
      </c>
    </row>
    <row r="237" spans="1:4" x14ac:dyDescent="0.3">
      <c r="A237" s="3" t="s">
        <v>758</v>
      </c>
      <c r="B237" s="3" t="s">
        <v>758</v>
      </c>
      <c r="C237" s="3" t="s">
        <v>758</v>
      </c>
      <c r="D237" s="4"/>
    </row>
    <row r="238" spans="1:4" x14ac:dyDescent="0.3">
      <c r="A238" s="3" t="s">
        <v>846</v>
      </c>
      <c r="B238" s="3">
        <v>0</v>
      </c>
      <c r="C238" s="3" t="s">
        <v>836</v>
      </c>
      <c r="D238" s="4" t="s">
        <v>953</v>
      </c>
    </row>
    <row r="239" spans="1:4" x14ac:dyDescent="0.3">
      <c r="A239" s="3" t="s">
        <v>846</v>
      </c>
      <c r="B239" s="3">
        <v>1</v>
      </c>
      <c r="C239" s="3" t="s">
        <v>996</v>
      </c>
      <c r="D239" s="4" t="s">
        <v>964</v>
      </c>
    </row>
    <row r="240" spans="1:4" x14ac:dyDescent="0.3">
      <c r="A240" s="3" t="s">
        <v>758</v>
      </c>
      <c r="B240" s="3" t="s">
        <v>758</v>
      </c>
      <c r="C240" s="3" t="s">
        <v>758</v>
      </c>
      <c r="D240" s="4"/>
    </row>
    <row r="241" spans="1:4" x14ac:dyDescent="0.3">
      <c r="A241" s="3" t="s">
        <v>847</v>
      </c>
      <c r="B241" s="3">
        <v>0</v>
      </c>
      <c r="C241" s="3" t="s">
        <v>836</v>
      </c>
      <c r="D241" s="4" t="s">
        <v>953</v>
      </c>
    </row>
    <row r="242" spans="1:4" x14ac:dyDescent="0.3">
      <c r="A242" s="3" t="s">
        <v>847</v>
      </c>
      <c r="B242" s="3">
        <v>1</v>
      </c>
      <c r="C242" s="3" t="s">
        <v>997</v>
      </c>
      <c r="D242" s="4" t="s">
        <v>965</v>
      </c>
    </row>
    <row r="243" spans="1:4" x14ac:dyDescent="0.3">
      <c r="A243" s="3" t="s">
        <v>758</v>
      </c>
      <c r="B243" s="3" t="s">
        <v>758</v>
      </c>
      <c r="C243" s="3" t="s">
        <v>758</v>
      </c>
      <c r="D243" s="4"/>
    </row>
    <row r="244" spans="1:4" x14ac:dyDescent="0.3">
      <c r="A244" s="3" t="s">
        <v>848</v>
      </c>
      <c r="B244" s="3">
        <v>0</v>
      </c>
      <c r="C244" s="3" t="s">
        <v>836</v>
      </c>
      <c r="D244" s="4" t="s">
        <v>953</v>
      </c>
    </row>
    <row r="245" spans="1:4" x14ac:dyDescent="0.3">
      <c r="A245" s="3" t="s">
        <v>848</v>
      </c>
      <c r="B245" s="3">
        <v>1</v>
      </c>
      <c r="C245" s="3" t="s">
        <v>998</v>
      </c>
      <c r="D245" s="4" t="s">
        <v>966</v>
      </c>
    </row>
    <row r="246" spans="1:4" x14ac:dyDescent="0.3">
      <c r="A246" s="3" t="s">
        <v>758</v>
      </c>
      <c r="B246" s="3" t="s">
        <v>758</v>
      </c>
      <c r="C246" s="3" t="s">
        <v>758</v>
      </c>
      <c r="D246" s="4"/>
    </row>
    <row r="247" spans="1:4" x14ac:dyDescent="0.3">
      <c r="A247" s="3" t="s">
        <v>849</v>
      </c>
      <c r="B247" s="3">
        <v>0</v>
      </c>
      <c r="C247" s="3" t="s">
        <v>836</v>
      </c>
      <c r="D247" s="4" t="s">
        <v>953</v>
      </c>
    </row>
    <row r="248" spans="1:4" x14ac:dyDescent="0.3">
      <c r="A248" s="3" t="s">
        <v>849</v>
      </c>
      <c r="B248" s="3">
        <v>1</v>
      </c>
      <c r="C248" s="3" t="s">
        <v>999</v>
      </c>
      <c r="D248" s="4" t="s">
        <v>967</v>
      </c>
    </row>
    <row r="249" spans="1:4" x14ac:dyDescent="0.3">
      <c r="A249" s="3" t="s">
        <v>758</v>
      </c>
      <c r="B249" s="3" t="s">
        <v>758</v>
      </c>
      <c r="C249" s="3" t="s">
        <v>758</v>
      </c>
      <c r="D249" s="4"/>
    </row>
    <row r="250" spans="1:4" x14ac:dyDescent="0.3">
      <c r="A250" s="3" t="s">
        <v>850</v>
      </c>
      <c r="B250" s="3">
        <v>0</v>
      </c>
      <c r="C250" s="3" t="s">
        <v>836</v>
      </c>
      <c r="D250" s="4" t="s">
        <v>953</v>
      </c>
    </row>
    <row r="251" spans="1:4" x14ac:dyDescent="0.3">
      <c r="A251" s="3" t="s">
        <v>850</v>
      </c>
      <c r="B251" s="3">
        <v>1</v>
      </c>
      <c r="C251" s="3" t="s">
        <v>1000</v>
      </c>
      <c r="D251" s="4" t="s">
        <v>968</v>
      </c>
    </row>
    <row r="252" spans="1:4" x14ac:dyDescent="0.3">
      <c r="A252" s="3" t="str">
        <f>SUBSTITUTE(A228,"present","future")</f>
        <v/>
      </c>
      <c r="B252" s="3" t="str">
        <f>IF(B228&lt;&gt;"",B228,"")</f>
        <v/>
      </c>
      <c r="C252" s="3" t="str">
        <f>SUBSTITUTE(SUBSTITUTE(C228,"tomorrow","in 6 months"),"next month","in 7 months")</f>
        <v/>
      </c>
      <c r="D252" s="4"/>
    </row>
  </sheetData>
  <sheetProtection algorithmName="SHA-512" hashValue="BZieghDP3KJBVj8P/c8HNLvMrXQcCKHL0XUurpcQDY5UH70LiSaAph1HftJd5QyvpH7g4vWm8tuFPUUg06DfWw==" saltValue="X3ruBHM2ZFjHHYCYMPrutg==" spinCount="100000" sheet="1" objects="1" scenarios="1"/>
  <sortState xmlns:xlrd2="http://schemas.microsoft.com/office/spreadsheetml/2017/richdata2" ref="A11:F56">
    <sortCondition ref="F11:F56"/>
    <sortCondition ref="C11:C56"/>
  </sortState>
  <phoneticPr fontId="2" type="noConversion"/>
  <conditionalFormatting sqref="C11:C56">
    <cfRule type="cellIs" dxfId="1" priority="1" operator="equal">
      <formula>""</formula>
    </cfRule>
  </conditionalFormatting>
  <conditionalFormatting sqref="D2:D252">
    <cfRule type="expression" dxfId="0" priority="2">
      <formula>C2&lt;&gt;""</formula>
    </cfRule>
  </conditionalFormatting>
  <pageMargins left="0.7" right="0.7" top="0.75" bottom="0.75" header="0.3" footer="0.3"/>
  <pageSetup orientation="portrait" r:id="rId1"/>
  <headerFooter>
    <oddHeader>&amp;C&amp;"Calibri"&amp;12&amp;KEEDC00RMIT Classification: Trusted&amp;1#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zoomScaleNormal="100" workbookViewId="0"/>
  </sheetViews>
  <sheetFormatPr defaultRowHeight="14.4" x14ac:dyDescent="0.3"/>
  <cols>
    <col min="1" max="1" width="32.33203125" bestFit="1" customWidth="1"/>
    <col min="3" max="3" width="11" bestFit="1" customWidth="1"/>
    <col min="4" max="4" width="16.5546875" bestFit="1" customWidth="1"/>
  </cols>
  <sheetData>
    <row r="1" spans="1:5" s="1" customFormat="1" x14ac:dyDescent="0.3">
      <c r="A1" s="1" t="s">
        <v>27</v>
      </c>
      <c r="B1" s="1" t="s">
        <v>28</v>
      </c>
      <c r="C1" s="1" t="s">
        <v>29</v>
      </c>
      <c r="D1" s="1" t="s">
        <v>30</v>
      </c>
      <c r="E1" s="1" t="s">
        <v>31</v>
      </c>
    </row>
    <row r="2" spans="1:5" x14ac:dyDescent="0.3">
      <c r="A2" t="s">
        <v>1274</v>
      </c>
      <c r="B2" t="s">
        <v>1286</v>
      </c>
      <c r="C2">
        <v>2023060701</v>
      </c>
      <c r="D2" t="s">
        <v>571</v>
      </c>
      <c r="E2" t="s">
        <v>590</v>
      </c>
    </row>
  </sheetData>
  <sheetProtection algorithmName="SHA-512" hashValue="IRfPKqUJX6Eyph8otFRvtG+DdCdQNnCWnVf1z0zQ29kjz+HWKTmeVq5JqlbgnKzFaUxP/h3wA5WqeMp9NvgeUw==" saltValue="4guJtKs2OuoYNu/yj6up5w==" spinCount="100000" sheet="1" objects="1" scenarios="1"/>
  <pageMargins left="0.7" right="0.7" top="0.75" bottom="0.75" header="0.3" footer="0.3"/>
  <pageSetup orientation="portrait" r:id="rId1"/>
  <headerFooter>
    <oddHeader>&amp;C&amp;"Calibri"&amp;12&amp;KEEDC00RMIT Classification: Trusted&amp;1#</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Treurniet</dc:creator>
  <cp:lastModifiedBy>Mark Treurniet</cp:lastModifiedBy>
  <cp:lastPrinted>2023-04-24T10:43:57Z</cp:lastPrinted>
  <dcterms:created xsi:type="dcterms:W3CDTF">2023-03-13T14:10:48Z</dcterms:created>
  <dcterms:modified xsi:type="dcterms:W3CDTF">2023-09-08T12:45:20Z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c3d088b-6243-4963-a2e2-8b321ab7f8fc_Enabled">
    <vt:lpwstr>true</vt:lpwstr>
  </property>
  <property fmtid="{D5CDD505-2E9C-101B-9397-08002B2CF9AE}" pid="3" name="MSIP_Label_8c3d088b-6243-4963-a2e2-8b321ab7f8fc_SetDate">
    <vt:lpwstr>2023-04-24T09:02:09Z</vt:lpwstr>
  </property>
  <property fmtid="{D5CDD505-2E9C-101B-9397-08002B2CF9AE}" pid="4" name="MSIP_Label_8c3d088b-6243-4963-a2e2-8b321ab7f8fc_Method">
    <vt:lpwstr>Standard</vt:lpwstr>
  </property>
  <property fmtid="{D5CDD505-2E9C-101B-9397-08002B2CF9AE}" pid="5" name="MSIP_Label_8c3d088b-6243-4963-a2e2-8b321ab7f8fc_Name">
    <vt:lpwstr>Trusted</vt:lpwstr>
  </property>
  <property fmtid="{D5CDD505-2E9C-101B-9397-08002B2CF9AE}" pid="6" name="MSIP_Label_8c3d088b-6243-4963-a2e2-8b321ab7f8fc_SiteId">
    <vt:lpwstr>d1323671-cdbe-4417-b4d4-bdb24b51316b</vt:lpwstr>
  </property>
  <property fmtid="{D5CDD505-2E9C-101B-9397-08002B2CF9AE}" pid="7" name="MSIP_Label_8c3d088b-6243-4963-a2e2-8b321ab7f8fc_ActionId">
    <vt:lpwstr>d5e295e0-6fd7-4772-8a56-4670b2a70d33</vt:lpwstr>
  </property>
  <property fmtid="{D5CDD505-2E9C-101B-9397-08002B2CF9AE}" pid="8" name="MSIP_Label_8c3d088b-6243-4963-a2e2-8b321ab7f8fc_ContentBits">
    <vt:lpwstr>1</vt:lpwstr>
  </property>
</Properties>
</file>